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tabRatio="601" activeTab="0"/>
  </bookViews>
  <sheets>
    <sheet name="FEL" sheetId="1" r:id="rId1"/>
    <sheet name="FJR" sheetId="2" r:id="rId2"/>
    <sheet name="FJUV" sheetId="3" r:id="rId3"/>
    <sheet name="FINF" sheetId="4" r:id="rId4"/>
    <sheet name="MJR" sheetId="5" r:id="rId5"/>
    <sheet name="M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erano" sheetId="15" r:id="rId15"/>
    <sheet name="S 30" sheetId="16" state="hidden" r:id="rId16"/>
  </sheets>
  <definedNames/>
  <calcPr fullCalcOnLoad="1"/>
</workbook>
</file>

<file path=xl/sharedStrings.xml><?xml version="1.0" encoding="utf-8"?>
<sst xmlns="http://schemas.openxmlformats.org/spreadsheetml/2006/main" count="6593" uniqueCount="2734">
  <si>
    <t>Bruno Santana Pires de Saboia</t>
  </si>
  <si>
    <t>03.1738.04</t>
  </si>
  <si>
    <t>Ulisses Marcelo Binde</t>
  </si>
  <si>
    <t>04.6604.07</t>
  </si>
  <si>
    <t>Elton Pedrozo da Silva</t>
  </si>
  <si>
    <t>Seme Santa Barbara D'Oeste</t>
  </si>
  <si>
    <t>10.9575.08</t>
  </si>
  <si>
    <t>Wander de Souza Vieira</t>
  </si>
  <si>
    <t>03.11045.09</t>
  </si>
  <si>
    <t>Alessandro de Oliveira</t>
  </si>
  <si>
    <t>04.8981.08</t>
  </si>
  <si>
    <t>Reginaldo Ap Luqueis</t>
  </si>
  <si>
    <t>Team Americas/Rl Lubrificantes/Salto</t>
  </si>
  <si>
    <t>Volta Master PR - 05/07/09</t>
  </si>
  <si>
    <t>10.4374.05</t>
  </si>
  <si>
    <t>Juliano A de Padua Montandon</t>
  </si>
  <si>
    <t>Aaz Cycling Team</t>
  </si>
  <si>
    <t>03.10637.09</t>
  </si>
  <si>
    <t>Iluir Gilberto Primon</t>
  </si>
  <si>
    <t>03.11165.09</t>
  </si>
  <si>
    <t>Paulo Roberto Furtado</t>
  </si>
  <si>
    <t>10.1294.04</t>
  </si>
  <si>
    <t>Roberto França Domingues Filho</t>
  </si>
  <si>
    <t>03.823.04</t>
  </si>
  <si>
    <t>Renato Baron</t>
  </si>
  <si>
    <t>03.2564.04</t>
  </si>
  <si>
    <t>Mauricio Leite Campos</t>
  </si>
  <si>
    <t>03.3271.05</t>
  </si>
  <si>
    <t>João Carlos dos Santos</t>
  </si>
  <si>
    <t>Ass GF Ciclismo</t>
  </si>
  <si>
    <t>04.897.04</t>
  </si>
  <si>
    <t>Valien Garcia Junior</t>
  </si>
  <si>
    <t>02.3691.05</t>
  </si>
  <si>
    <t>Evanio Zimmermann</t>
  </si>
  <si>
    <t>03.5794.06</t>
  </si>
  <si>
    <t>João Pedro Jesus Carvalho</t>
  </si>
  <si>
    <t>03.2844.05</t>
  </si>
  <si>
    <t>Willians Sada</t>
  </si>
  <si>
    <t>03.175.04</t>
  </si>
  <si>
    <t>Paul Lirio Berwig</t>
  </si>
  <si>
    <t>XV Prova Coronel Fontoura - 27/09/09</t>
  </si>
  <si>
    <t>Emerson Wanderley Conceição</t>
  </si>
  <si>
    <t>22.2366.04</t>
  </si>
  <si>
    <t>Everton Willian de Paula Silva</t>
  </si>
  <si>
    <t>22.11472.09</t>
  </si>
  <si>
    <t>Ronaldo Silva de Oliveira</t>
  </si>
  <si>
    <t>Olímpico Esporte Clube</t>
  </si>
  <si>
    <t>22.5261.06</t>
  </si>
  <si>
    <t>Agricola Leao Feio Junior</t>
  </si>
  <si>
    <t>XV Prova Coronel Fontoura</t>
  </si>
  <si>
    <t>Assemar</t>
  </si>
  <si>
    <t>05.435.04</t>
  </si>
  <si>
    <t>Antonio Tadeu de Castro</t>
  </si>
  <si>
    <t>Banco BMG</t>
  </si>
  <si>
    <t>Brasileiro - CRI 04/09/09</t>
  </si>
  <si>
    <t>04.5200.06</t>
  </si>
  <si>
    <t>Denis Abraão Garces</t>
  </si>
  <si>
    <t>Lelim Bikes/Viver Bem/Estrelinha</t>
  </si>
  <si>
    <t>10.7733.07</t>
  </si>
  <si>
    <t>João Alberto Schwindt</t>
  </si>
  <si>
    <t>Brasplastico/Capital Reciclaveis</t>
  </si>
  <si>
    <t>10.4352.05</t>
  </si>
  <si>
    <t>Robson G dos Santos</t>
  </si>
  <si>
    <t>02.7701.07</t>
  </si>
  <si>
    <t>Claudiomir Dias</t>
  </si>
  <si>
    <t>The Philippines/Gilson Construtora</t>
  </si>
  <si>
    <t>11.13.04</t>
  </si>
  <si>
    <t>Kerman Henrique Angelo da Silva</t>
  </si>
  <si>
    <t>11.6288.07</t>
  </si>
  <si>
    <t>Washington Siqueira Barbosa</t>
  </si>
  <si>
    <t>Adrenalina Esportes/Complexx/Cuiaba</t>
  </si>
  <si>
    <t>10.7290.07</t>
  </si>
  <si>
    <t>Telmar Carneiro B Filho</t>
  </si>
  <si>
    <t>01.1107.04</t>
  </si>
  <si>
    <t>Marcone de Souza Krai</t>
  </si>
  <si>
    <t>Startec/DT Tools</t>
  </si>
  <si>
    <t>RS</t>
  </si>
  <si>
    <t>04.9593.08</t>
  </si>
  <si>
    <t>Miguel Moraes Rodrigues dos Santos</t>
  </si>
  <si>
    <t>Peels Capacetes/Caloi/Iracemaplis</t>
  </si>
  <si>
    <t>22.10553.09</t>
  </si>
  <si>
    <t>Lailson Matos da Silva</t>
  </si>
  <si>
    <t>26.806.04</t>
  </si>
  <si>
    <t>Levilson Batista Viana</t>
  </si>
  <si>
    <t>Brasileiro - estrada - 06/09/09</t>
  </si>
  <si>
    <t>Brasileiro - CRI - 04/09/09</t>
  </si>
  <si>
    <t>06.5331.06</t>
  </si>
  <si>
    <t>Alexandre Zerlottini</t>
  </si>
  <si>
    <t>Geban</t>
  </si>
  <si>
    <t>10.7622.07</t>
  </si>
  <si>
    <t>Marcos Vinicius B de Camargo</t>
  </si>
  <si>
    <t>10.4292.05</t>
  </si>
  <si>
    <t>Biagio Aguiar Santoro</t>
  </si>
  <si>
    <t>10.3583.05</t>
  </si>
  <si>
    <t>Elcio Ribeiro Guimarães</t>
  </si>
  <si>
    <t>22.10561.09</t>
  </si>
  <si>
    <t>Reginaldo Morais Lima</t>
  </si>
  <si>
    <t>26.6949.07</t>
  </si>
  <si>
    <t>Marcelo Adriano Brandão Ferreira</t>
  </si>
  <si>
    <t>MV-13</t>
  </si>
  <si>
    <t>26.11790.09</t>
  </si>
  <si>
    <t>Edilson Damasceno Viana</t>
  </si>
  <si>
    <t>Brasileiro - Estrada - 06/09/09</t>
  </si>
  <si>
    <t>05.2084.04</t>
  </si>
  <si>
    <t>Marcelo Donabella</t>
  </si>
  <si>
    <t>Xpro</t>
  </si>
  <si>
    <t>26.11800.09</t>
  </si>
  <si>
    <t>Ronaldo Felipe Cardoso</t>
  </si>
  <si>
    <t>Rogerio Americo</t>
  </si>
  <si>
    <t>Startec/Dtools</t>
  </si>
  <si>
    <t>Copa Norte Nordeste - 10/10/09</t>
  </si>
  <si>
    <t>Manoel Antonio da Costa</t>
  </si>
  <si>
    <t>18.4191.05</t>
  </si>
  <si>
    <t>Fernando Antonio Benevides Arruda</t>
  </si>
  <si>
    <t>17.842.04</t>
  </si>
  <si>
    <t>Isac Martins Moreira</t>
  </si>
  <si>
    <t>24.7871.09</t>
  </si>
  <si>
    <t xml:space="preserve">Antonio do Nascimento Rodrigues </t>
  </si>
  <si>
    <t>24.5705.06</t>
  </si>
  <si>
    <t>Jose André Rocha</t>
  </si>
  <si>
    <t>20.2313.04</t>
  </si>
  <si>
    <t>Geraldo Alves da Silva</t>
  </si>
  <si>
    <t>12.7519.07</t>
  </si>
  <si>
    <t>José Félix da Silva</t>
  </si>
  <si>
    <t>16.1045.04</t>
  </si>
  <si>
    <t>Pedro Paulo e Silva</t>
  </si>
  <si>
    <t>14.8465.08</t>
  </si>
  <si>
    <t>Equipe FAC</t>
  </si>
  <si>
    <t>Jose Albino Vieira</t>
  </si>
  <si>
    <t>23.9442.08</t>
  </si>
  <si>
    <t>Temistocles Cordeiro Neto</t>
  </si>
  <si>
    <t>01.3385.04</t>
  </si>
  <si>
    <t>04.3537.05</t>
  </si>
  <si>
    <t>04.6164.06</t>
  </si>
  <si>
    <t>Geraldo Marins dos Reis Jr</t>
  </si>
  <si>
    <t>09.5024.06</t>
  </si>
  <si>
    <t>Gerson Mariano Costa</t>
  </si>
  <si>
    <t>Clube Fernandes de Ciclismo</t>
  </si>
  <si>
    <t>GO</t>
  </si>
  <si>
    <t>17.7145.07</t>
  </si>
  <si>
    <t>Maxweel Sussana Dantas</t>
  </si>
  <si>
    <t>Brasileiro - Estrada - 05/09/09</t>
  </si>
  <si>
    <t>06.2535.04</t>
  </si>
  <si>
    <t>Ricardo Vasconcellos Martinez</t>
  </si>
  <si>
    <t>02.7468.07</t>
  </si>
  <si>
    <t>Geraldo Bandoch</t>
  </si>
  <si>
    <t>Ajociclo</t>
  </si>
  <si>
    <t>04.9413.08</t>
  </si>
  <si>
    <t>Armando Reis da Costa Camargo</t>
  </si>
  <si>
    <t>01.1011.04</t>
  </si>
  <si>
    <t>Darmes Vencato Labatut</t>
  </si>
  <si>
    <t>19.1191.04</t>
  </si>
  <si>
    <t>Graziani Gerbasi Fonseca</t>
  </si>
  <si>
    <t>09.3518.05</t>
  </si>
  <si>
    <t>Jose Teles de Araujo Moura</t>
  </si>
  <si>
    <t>Pro Ciclo</t>
  </si>
  <si>
    <t>04.898.04</t>
  </si>
  <si>
    <t>Adonias Coelho do Amaral Neto</t>
  </si>
  <si>
    <t>Team Americas/RL Lubrificantes/Salto</t>
  </si>
  <si>
    <t>26.763.04</t>
  </si>
  <si>
    <t>Fabio Rodrigo Leite da Silva</t>
  </si>
  <si>
    <t>02.8829.08</t>
  </si>
  <si>
    <t>Leandro Bruns</t>
  </si>
  <si>
    <t>Pedalando Pela Vida</t>
  </si>
  <si>
    <t>10.5148.06</t>
  </si>
  <si>
    <t>Julio Cesar Delia Rieder</t>
  </si>
  <si>
    <t>15.1157.04</t>
  </si>
  <si>
    <t>Jose Agnaldo Marques Pereira</t>
  </si>
  <si>
    <t>GP Dia dos Pais - 23/08/09</t>
  </si>
  <si>
    <t>15.217.04</t>
  </si>
  <si>
    <t>Gustavo Adolpho Fragoso de Castro</t>
  </si>
  <si>
    <t>14.694.04</t>
  </si>
  <si>
    <t>Jose Estevan da Silva</t>
  </si>
  <si>
    <t>Ass Arapiraquense de Ciclismo</t>
  </si>
  <si>
    <t>15.11729.09</t>
  </si>
  <si>
    <t>Sergio Ferreira Santos</t>
  </si>
  <si>
    <t>15.11728.09</t>
  </si>
  <si>
    <t xml:space="preserve">Jose Lucas Fialho Belem </t>
  </si>
  <si>
    <t>Copa Light - 13/09/09</t>
  </si>
  <si>
    <t>Transpantaneira - 16/08/09</t>
  </si>
  <si>
    <t>11.11794.09</t>
  </si>
  <si>
    <t>Otoniel Leite da Silva</t>
  </si>
  <si>
    <t>11.9185.08</t>
  </si>
  <si>
    <t>Lucas Silva Barbosa</t>
  </si>
  <si>
    <t>11.11793.09</t>
  </si>
  <si>
    <t>11.11198.09</t>
  </si>
  <si>
    <t>Cristian Andre Suzim</t>
  </si>
  <si>
    <t>CMD/Sorriso</t>
  </si>
  <si>
    <t>11.11287.09</t>
  </si>
  <si>
    <t>Ribamar Alves de Oliveira</t>
  </si>
  <si>
    <t>11.6513.07</t>
  </si>
  <si>
    <t>Zaqueu Barbosa</t>
  </si>
  <si>
    <t>11.10229.08</t>
  </si>
  <si>
    <t>Vila Velha - 24/05/09</t>
  </si>
  <si>
    <t>07.11391.09</t>
  </si>
  <si>
    <t>Patricio Pateli Mariani</t>
  </si>
  <si>
    <t>ES</t>
  </si>
  <si>
    <t>Vila Velha -24/05/09</t>
  </si>
  <si>
    <t>07.10191.08</t>
  </si>
  <si>
    <t>Carlos João Fracalossi Destefani</t>
  </si>
  <si>
    <t>06.4270.05</t>
  </si>
  <si>
    <t>Trek/Gallic/Dadiva/NossaCaixa/Guarulhos</t>
  </si>
  <si>
    <t>Trek/Pedalverde/Damatta</t>
  </si>
  <si>
    <t>Criação do estado MS - 04/10/09</t>
  </si>
  <si>
    <t>08.11414.09</t>
  </si>
  <si>
    <t>Marco Aurelio C. Evangelista</t>
  </si>
  <si>
    <t>08.11689.09</t>
  </si>
  <si>
    <t>Daniel Caires Pinto</t>
  </si>
  <si>
    <t>Criação de Estado - 04/10/09</t>
  </si>
  <si>
    <t>08.9574.08</t>
  </si>
  <si>
    <t>Rafael de Freitas Benites</t>
  </si>
  <si>
    <t>Criação de estado - 04/10/09</t>
  </si>
  <si>
    <t>04.10862.09</t>
  </si>
  <si>
    <t>Rafael Alves dos Santos</t>
  </si>
  <si>
    <t>São Sebastião/Acss/Big Bike</t>
  </si>
  <si>
    <t>Criação do estado - 04/10/09</t>
  </si>
  <si>
    <t>08.7132.09</t>
  </si>
  <si>
    <t>Isaac Ribeiro de Souza</t>
  </si>
  <si>
    <t>Crição do estado - 04/10/09</t>
  </si>
  <si>
    <t>08.7876.09</t>
  </si>
  <si>
    <t xml:space="preserve">Atilio Moreira </t>
  </si>
  <si>
    <t>Fadec/Dunil/Bk Sport/Pd Energia/Temp sabor</t>
  </si>
  <si>
    <t>São Francisco - 04/10/09</t>
  </si>
  <si>
    <t>04.11143.09</t>
  </si>
  <si>
    <t>Thomaz Antelmo de Souza</t>
  </si>
  <si>
    <t>Bicisport/Fundersport Araraquara</t>
  </si>
  <si>
    <t>04.11144.09</t>
  </si>
  <si>
    <t>Ivan Roberto de Oliveira Jr</t>
  </si>
  <si>
    <t>Fabio Lemos Bensi</t>
  </si>
  <si>
    <t>Ze Bike - Piso Forte</t>
  </si>
  <si>
    <t>06.1395.04</t>
  </si>
  <si>
    <t>Leandro Magno Barroso</t>
  </si>
  <si>
    <t>04.2100.04</t>
  </si>
  <si>
    <t>João Carlos Vieira Ferreira</t>
  </si>
  <si>
    <t>07.7587.07</t>
  </si>
  <si>
    <t xml:space="preserve">Marcelo de Oliveira </t>
  </si>
  <si>
    <t>04.3564.05</t>
  </si>
  <si>
    <t>Jose Joaquim da Silva</t>
  </si>
  <si>
    <t>São Sebastião /ACSS/Big Bike</t>
  </si>
  <si>
    <t>07.7592.07</t>
  </si>
  <si>
    <t xml:space="preserve">Leon David dos Santos </t>
  </si>
  <si>
    <t>03.11769.09</t>
  </si>
  <si>
    <t>Raulisson da Costa Ferreira</t>
  </si>
  <si>
    <t>04.8097.09</t>
  </si>
  <si>
    <t>EPC Caieiras/ N Caixa/BB/F2R</t>
  </si>
  <si>
    <t>João Pedro Lagunes Cardoso</t>
  </si>
  <si>
    <t>02.11815.09</t>
  </si>
  <si>
    <t>Max Junior Gomes Bueno</t>
  </si>
  <si>
    <t>09.7699.07</t>
  </si>
  <si>
    <t>Renato Trezzine Fachin</t>
  </si>
  <si>
    <t>04.9469.08</t>
  </si>
  <si>
    <t xml:space="preserve">Lar Nossa Senhora Aparecida </t>
  </si>
  <si>
    <t>Jackson Douglas Galbiate</t>
  </si>
  <si>
    <t>03.8073.09</t>
  </si>
  <si>
    <t>Francisco Costa Monteiro</t>
  </si>
  <si>
    <t>09.9530.08</t>
  </si>
  <si>
    <t>Leite Piracanjuba/ Proesporte</t>
  </si>
  <si>
    <t>Rubens Henrique de Carvalho Maria</t>
  </si>
  <si>
    <t>04.8029.09</t>
  </si>
  <si>
    <t>Clube de Ciclismo de São José dos Campos</t>
  </si>
  <si>
    <t>Thiago Jose dos Santos</t>
  </si>
  <si>
    <t>04.8107.09</t>
  </si>
  <si>
    <t>Fernando Alves de Oliveira</t>
  </si>
  <si>
    <t>03.9474.08</t>
  </si>
  <si>
    <t>Gulherme Rodrigues de Oliveira</t>
  </si>
  <si>
    <t>04.6586.07</t>
  </si>
  <si>
    <t>Sandro de Oliveira</t>
  </si>
  <si>
    <t>Mais Vitoria</t>
  </si>
  <si>
    <t>07.10199.08</t>
  </si>
  <si>
    <t>Amarildo Monfardini</t>
  </si>
  <si>
    <t>07.10173.08</t>
  </si>
  <si>
    <t>Marinaldo Joaquim Volkers</t>
  </si>
  <si>
    <t>06.6974.07</t>
  </si>
  <si>
    <t>Marcio de Assis Soares</t>
  </si>
  <si>
    <t>06.10267.08</t>
  </si>
  <si>
    <t>Ronnie Rangel Francisco</t>
  </si>
  <si>
    <t>Calil Sport bike</t>
  </si>
  <si>
    <t>06.1397.04</t>
  </si>
  <si>
    <t>Clube Cic Duas Rodas Campos Goytacazes</t>
  </si>
  <si>
    <t>Afonso Celso</t>
  </si>
  <si>
    <t>Vila velha - 24/05/09</t>
  </si>
  <si>
    <t>06.10268.08</t>
  </si>
  <si>
    <t>Claumir Carlos dos Santos Mota</t>
  </si>
  <si>
    <t>Liga Carioca de Ciclismo</t>
  </si>
  <si>
    <t>07.5687.06</t>
  </si>
  <si>
    <t>Luiz Maria Rovetta</t>
  </si>
  <si>
    <t>07.5651.06</t>
  </si>
  <si>
    <t>Marcos Pechinho</t>
  </si>
  <si>
    <t>Inspiração Perfumes</t>
  </si>
  <si>
    <t>07.10303.08</t>
  </si>
  <si>
    <t>Jose Alves Linhares</t>
  </si>
  <si>
    <t>06.6900.07</t>
  </si>
  <si>
    <t>Vitor Hugo Haddad Parente</t>
  </si>
  <si>
    <t>07.10176.08</t>
  </si>
  <si>
    <t>Jefferson Pereira Cabral</t>
  </si>
  <si>
    <t>07.10169.08</t>
  </si>
  <si>
    <t>Joel dos Santos Almeida</t>
  </si>
  <si>
    <t>07.10188.08</t>
  </si>
  <si>
    <t>Leocadio Carlos Luiz</t>
  </si>
  <si>
    <t>Copa Light - 11/09/09</t>
  </si>
  <si>
    <t>2.15.1</t>
  </si>
  <si>
    <t>04.6927.07</t>
  </si>
  <si>
    <t>Emerson Gomes Ferreira</t>
  </si>
  <si>
    <t>Tecnoval/Tecnibag/Cecal</t>
  </si>
  <si>
    <t>06.640.04</t>
  </si>
  <si>
    <t>Jose Alves da Silva</t>
  </si>
  <si>
    <t>Cicle Rio</t>
  </si>
  <si>
    <t>06.8629.08</t>
  </si>
  <si>
    <t>Adilson Machado Silva</t>
  </si>
  <si>
    <t>06.11000.09</t>
  </si>
  <si>
    <t>Thiago de Almeida Mota</t>
  </si>
  <si>
    <t>06.1700.04</t>
  </si>
  <si>
    <t>Amarildo Ferreira</t>
  </si>
  <si>
    <t>Amazonas Bike</t>
  </si>
  <si>
    <t>06.11633.09</t>
  </si>
  <si>
    <t>Vinicius Gusmão Pereira de Sá</t>
  </si>
  <si>
    <t>06.5211.06</t>
  </si>
  <si>
    <t>Leonardo Marchioro Pedra</t>
  </si>
  <si>
    <t>06.11552.09</t>
  </si>
  <si>
    <t>Cesar P Sardenberg Jr</t>
  </si>
  <si>
    <t>06.429.04</t>
  </si>
  <si>
    <t>Lucas Ribeiro Motta</t>
  </si>
  <si>
    <t>09.7980.09</t>
  </si>
  <si>
    <t>100 km de Brasilia - 15/11/2/09</t>
  </si>
  <si>
    <t>100km de Brasilia - 15/11/09</t>
  </si>
  <si>
    <t>10.7659.07</t>
  </si>
  <si>
    <t>Ailton Barros de Oliveira</t>
  </si>
  <si>
    <t>Unicesp/Ciclo Miroir/Neocom</t>
  </si>
  <si>
    <t>10.5902.06</t>
  </si>
  <si>
    <t>Leonardo Soares da Costa S Landim</t>
  </si>
  <si>
    <t>10.4026.05</t>
  </si>
  <si>
    <t>Felipe Augusto Garcia</t>
  </si>
  <si>
    <t>04.6807.07</t>
  </si>
  <si>
    <t>Maurilio Alves Cardoso</t>
  </si>
  <si>
    <t>04.9522.08</t>
  </si>
  <si>
    <t>Team Macieira/Cosmeticos Macieira/Damolmol</t>
  </si>
  <si>
    <t>Paulo Hungria Neto</t>
  </si>
  <si>
    <t>04.10914.09</t>
  </si>
  <si>
    <t>Otica 3° Visão/PM Itapetininga</t>
  </si>
  <si>
    <t>Cleiton Ferreira Santos</t>
  </si>
  <si>
    <t>04.8576.08</t>
  </si>
  <si>
    <t>Alecsandro Felix Laureano</t>
  </si>
  <si>
    <t>04.11108.09</t>
  </si>
  <si>
    <t>Jefferson Vilela Freire</t>
  </si>
  <si>
    <t>04.10881.09</t>
  </si>
  <si>
    <t>Caique Damasceno Lopes</t>
  </si>
  <si>
    <t>04.6590.07</t>
  </si>
  <si>
    <t>Matheus de Grava</t>
  </si>
  <si>
    <t>04.11154.09</t>
  </si>
  <si>
    <t>Marcelo Antonio de Oliveira</t>
  </si>
  <si>
    <t>04.10354.09</t>
  </si>
  <si>
    <t>Felix Alceu Guimarães Pereira</t>
  </si>
  <si>
    <t>04.8096.09</t>
  </si>
  <si>
    <t>EPC Caieiras/Nossa Caixa/BB/F2R</t>
  </si>
  <si>
    <t>Victor Carmaci Matiel</t>
  </si>
  <si>
    <t>04.11221.09</t>
  </si>
  <si>
    <t>Gustavo Moreira Heidtmann</t>
  </si>
  <si>
    <t>04.10907.09</t>
  </si>
  <si>
    <t>Guilherme Matins Arantes</t>
  </si>
  <si>
    <t>04.8164.09</t>
  </si>
  <si>
    <t>Newton de Souza Leite</t>
  </si>
  <si>
    <t>04.1239.04</t>
  </si>
  <si>
    <t>Nivaldo Santana de Abreu</t>
  </si>
  <si>
    <t>04.2492.04</t>
  </si>
  <si>
    <t>Antonio Carlos Prieto</t>
  </si>
  <si>
    <t>04.11438.09</t>
  </si>
  <si>
    <t>Sel Marilia/Kuruma/Nossa Caixa</t>
  </si>
  <si>
    <t>Amadeo Aparecido Carpene</t>
  </si>
  <si>
    <t>04.1249.04</t>
  </si>
  <si>
    <t>Smelam/Associação Ciclismo de Araras</t>
  </si>
  <si>
    <t>Luiz Henrique Serpa</t>
  </si>
  <si>
    <t>04.11076.09</t>
  </si>
  <si>
    <t>Roberto Carneiro Giraldes</t>
  </si>
  <si>
    <t>04.3981.05</t>
  </si>
  <si>
    <t>Adriana Nascimento/Ciclo Ravena</t>
  </si>
  <si>
    <t>Carlos Roberto de Souza</t>
  </si>
  <si>
    <t>04.10888.09</t>
  </si>
  <si>
    <t>PM Penapolis/Voyce Bicicletas</t>
  </si>
  <si>
    <t>Neider Caram</t>
  </si>
  <si>
    <t>04.3809.05</t>
  </si>
  <si>
    <t>Faculdade Einstein Limeira</t>
  </si>
  <si>
    <t>Roberto Barbosa</t>
  </si>
  <si>
    <t>04.3590.05</t>
  </si>
  <si>
    <t>Biking</t>
  </si>
  <si>
    <t>Murilo Jorge Selmi</t>
  </si>
  <si>
    <t>04.11117.09</t>
  </si>
  <si>
    <t>Ariovaldo Inacio</t>
  </si>
  <si>
    <t>04.8878.08</t>
  </si>
  <si>
    <t>Benedito Lima Pedroso</t>
  </si>
  <si>
    <t>04.3655.05</t>
  </si>
  <si>
    <t>São Francisco/KHS/Nossa Caixa/ATC/Ribeirão Preto</t>
  </si>
  <si>
    <t>Wilson Pires de Souza</t>
  </si>
  <si>
    <t>04.3901.05</t>
  </si>
  <si>
    <t>Set Verden Bikes/Emanuplast/Ciclo Burgo</t>
  </si>
  <si>
    <t>Santino Ventura Machado</t>
  </si>
  <si>
    <t>04.1215.04</t>
  </si>
  <si>
    <t>Mundial Bike/J A Cardoso</t>
  </si>
  <si>
    <t>Darci Machado</t>
  </si>
  <si>
    <t>04.956.04</t>
  </si>
  <si>
    <t>Waldir Alves de Carvalho</t>
  </si>
  <si>
    <t>04.10537.09</t>
  </si>
  <si>
    <t>P M Est Climatica Cunha</t>
  </si>
  <si>
    <t>Roberto Rosian</t>
  </si>
  <si>
    <t>04.6917.07</t>
  </si>
  <si>
    <t>Pedal Praia/Rivieira de São Lourenço</t>
  </si>
  <si>
    <t>Fabio Augusto Fagundes</t>
  </si>
  <si>
    <t>04.1075.04</t>
  </si>
  <si>
    <t>Flavio Olimpio de Souza</t>
  </si>
  <si>
    <t>04.1145.04</t>
  </si>
  <si>
    <t>Ciclo Serraria/Gallo/Diadema</t>
  </si>
  <si>
    <t>Marcos Roberto Ferreira</t>
  </si>
  <si>
    <t>04.11360.09</t>
  </si>
  <si>
    <t>Elvis Esteter</t>
  </si>
  <si>
    <t>04.8588.08</t>
  </si>
  <si>
    <t>ABCD/Seme Rio Claro</t>
  </si>
  <si>
    <t>Tiago Barreto</t>
  </si>
  <si>
    <t>04.3887.05</t>
  </si>
  <si>
    <t>Mario Jose da Silva</t>
  </si>
  <si>
    <t>04.8211.08</t>
  </si>
  <si>
    <t>Ayres Corona Neto</t>
  </si>
  <si>
    <t>04.3626.05</t>
  </si>
  <si>
    <t>Gustavo Gomes Cabral</t>
  </si>
  <si>
    <t>10.1815.04</t>
  </si>
  <si>
    <t>Francisco Paulo S Neto</t>
  </si>
  <si>
    <t>DFCiclismo/Unidf/Vzan</t>
  </si>
  <si>
    <t>10.4290.05</t>
  </si>
  <si>
    <t>Deusimar Alves Dias</t>
  </si>
  <si>
    <t>10.10167.08</t>
  </si>
  <si>
    <t>Marcio Lisias Bontempo</t>
  </si>
  <si>
    <t>101 Bike Clube</t>
  </si>
  <si>
    <t>09.5179.06</t>
  </si>
  <si>
    <t>Paulo Silva Tomaz</t>
  </si>
  <si>
    <t>Clube Itumbiarense de Ciclismo</t>
  </si>
  <si>
    <t>09.4077.05</t>
  </si>
  <si>
    <t>Bruno de Almeida Silva</t>
  </si>
  <si>
    <t>Ass Atletica Elias Sports</t>
  </si>
  <si>
    <t>100 km de Brasilia - 15/11/09</t>
  </si>
  <si>
    <t>09.808.04</t>
  </si>
  <si>
    <t>Wellington Pastor Torquato</t>
  </si>
  <si>
    <t>10.1295.04</t>
  </si>
  <si>
    <t>Paulo Felipe Vasconcelos</t>
  </si>
  <si>
    <t>10.8273.09</t>
  </si>
  <si>
    <t>Robson Ramos Francisco</t>
  </si>
  <si>
    <t>Clube Marcelo Rocha</t>
  </si>
  <si>
    <t>09.1188.04</t>
  </si>
  <si>
    <t>Sergio Macedo Cardoso</t>
  </si>
  <si>
    <t>Clube Rodas e Motores</t>
  </si>
  <si>
    <t>09.8596.08</t>
  </si>
  <si>
    <t>Ademerson Eduardo Pontes</t>
  </si>
  <si>
    <t>10.8274.09</t>
  </si>
  <si>
    <t>Wellington Rodrigues Leite</t>
  </si>
  <si>
    <t>100 km  de Brasilia - 15/11/09</t>
  </si>
  <si>
    <t>10.10274.08</t>
  </si>
  <si>
    <t>Anisio Rodrigues Ramos Filho</t>
  </si>
  <si>
    <t>10.8270.09</t>
  </si>
  <si>
    <t>Osvaldo de Oliveira Nunes</t>
  </si>
  <si>
    <t>10.7836.08</t>
  </si>
  <si>
    <t>Kaique Mateus de Souza Dias</t>
  </si>
  <si>
    <t>10.8161.09</t>
  </si>
  <si>
    <t>Willian Teixeira Jardim</t>
  </si>
  <si>
    <t>Ciclo Primo</t>
  </si>
  <si>
    <t>II Taça Serapio Hyacinth - 7 e 8/11/2009</t>
  </si>
  <si>
    <t>Nadison Marques dos Anjos</t>
  </si>
  <si>
    <t>26.11289.09</t>
  </si>
  <si>
    <t>Andre Luis Novaes Candido</t>
  </si>
  <si>
    <t>06.2519.04</t>
  </si>
  <si>
    <t>Robervando Moraes de Araujo</t>
  </si>
  <si>
    <t>06.1789.04</t>
  </si>
  <si>
    <t>Paulo Roberto de Oliveira</t>
  </si>
  <si>
    <t>06.1485.04</t>
  </si>
  <si>
    <t>Carlos Eduardo Costa Jardim</t>
  </si>
  <si>
    <t>06.2195.04</t>
  </si>
  <si>
    <t>Carlos Alberto Nogueira de Melo</t>
  </si>
  <si>
    <t>15.247.04</t>
  </si>
  <si>
    <t>Manuel Bexerra de M Filho</t>
  </si>
  <si>
    <t>05 de agosto 16/08/09</t>
  </si>
  <si>
    <t>5 de agosto - 16/8/09</t>
  </si>
  <si>
    <t>16.1666.04</t>
  </si>
  <si>
    <t>Reginaldo Ancelmo</t>
  </si>
  <si>
    <t>16.1047.04</t>
  </si>
  <si>
    <t>Francisco de Assis Bezerra</t>
  </si>
  <si>
    <t>16.1132.04</t>
  </si>
  <si>
    <t xml:space="preserve">Jaime Miranda </t>
  </si>
  <si>
    <t>18.9122.08</t>
  </si>
  <si>
    <t>Jose Flavio de Almeida Filho</t>
  </si>
  <si>
    <t>Instituto Pedalar</t>
  </si>
  <si>
    <t>13.10304.08</t>
  </si>
  <si>
    <t>Josenilton Oliveira Santos Jr</t>
  </si>
  <si>
    <t>17.11725.09</t>
  </si>
  <si>
    <t>Gildson Rossiny da R Barbosa</t>
  </si>
  <si>
    <t>AD Contemporaneo</t>
  </si>
  <si>
    <t>18.10806.09</t>
  </si>
  <si>
    <t>Breno Felipe Gomes Ferreira</t>
  </si>
  <si>
    <t>12.9174.08</t>
  </si>
  <si>
    <t>Denilson Gomes da Cruz</t>
  </si>
  <si>
    <t>12.10430.09</t>
  </si>
  <si>
    <t>Felipe Matheus Bezerra Rodrigues</t>
  </si>
  <si>
    <t>16.11009.09</t>
  </si>
  <si>
    <t>Alisson Barbos Paz</t>
  </si>
  <si>
    <t>18.10815.09</t>
  </si>
  <si>
    <t>Lucas de Andrade Felipe</t>
  </si>
  <si>
    <t>Copa Norte-nordeste - 24/06/09</t>
  </si>
  <si>
    <t>17.117.09</t>
  </si>
  <si>
    <t>João Paulo Freitas</t>
  </si>
  <si>
    <t>18.3369.05</t>
  </si>
  <si>
    <t>Jose Pedro Araujo dos Santos</t>
  </si>
  <si>
    <t>18.871.04</t>
  </si>
  <si>
    <t>Genilvaldo Miguel dos Santos</t>
  </si>
  <si>
    <t>Gene Ciclo Peças</t>
  </si>
  <si>
    <t>19.5351.06</t>
  </si>
  <si>
    <t>Valfredo de Maceno Oliveira</t>
  </si>
  <si>
    <t>Guaribes Estrada e Trilha - Clube de Cicl</t>
  </si>
  <si>
    <t>17.827.04</t>
  </si>
  <si>
    <t>Armando Nobrega de Paiva</t>
  </si>
  <si>
    <t>NBC</t>
  </si>
  <si>
    <t>20.2276.04</t>
  </si>
  <si>
    <t>Jose Ismael dos Santos</t>
  </si>
  <si>
    <t>12.3120.05</t>
  </si>
  <si>
    <t>Valmiro da Paixão Ferreira</t>
  </si>
  <si>
    <t>18.315.04</t>
  </si>
  <si>
    <t>Leonardo Silva Sousa</t>
  </si>
  <si>
    <t>Ceará Bikers</t>
  </si>
  <si>
    <t>12.6943.07</t>
  </si>
  <si>
    <t>Wueriton Rabelo Barros da Cruz</t>
  </si>
  <si>
    <t>14.695.04</t>
  </si>
  <si>
    <t>Marcos Antonio Ferreira da Silva</t>
  </si>
  <si>
    <t xml:space="preserve">Gene Ciclo Peças </t>
  </si>
  <si>
    <t>18.8515.08</t>
  </si>
  <si>
    <t>Francisco Mesquita Lima</t>
  </si>
  <si>
    <t>12.5346.06</t>
  </si>
  <si>
    <t>Ernando Nogueira Barros</t>
  </si>
  <si>
    <t>17.7108.07</t>
  </si>
  <si>
    <t>Fabiano Oliveira</t>
  </si>
  <si>
    <t>Ass Mossoroense de Ciclismo</t>
  </si>
  <si>
    <t>12.4094.05</t>
  </si>
  <si>
    <t>Massilon Sabino do Monte</t>
  </si>
  <si>
    <t>16.11052.09</t>
  </si>
  <si>
    <t>Army Pereira de Sousa</t>
  </si>
  <si>
    <t>18.3368.05</t>
  </si>
  <si>
    <t>Jose Luiz Bezerra</t>
  </si>
  <si>
    <t>16.4255.05</t>
  </si>
  <si>
    <t>Djary Pereira Junior dos Santos</t>
  </si>
  <si>
    <t>11.4119.05</t>
  </si>
  <si>
    <t>Vanderlei Vilela dos Santos</t>
  </si>
  <si>
    <t>11.3560.05</t>
  </si>
  <si>
    <t>Adriano da Silva Bendler</t>
  </si>
  <si>
    <t>11.10662.09</t>
  </si>
  <si>
    <t>Marcos Antonio Machry</t>
  </si>
  <si>
    <t>11.113.04</t>
  </si>
  <si>
    <t>Elber dos Santos Ribeiro</t>
  </si>
  <si>
    <t>11.1287.04</t>
  </si>
  <si>
    <t>Roberval Elizaldo de Oliveira</t>
  </si>
  <si>
    <t>11.10254.08</t>
  </si>
  <si>
    <t>Marcelo Botelho Soares</t>
  </si>
  <si>
    <t>11.9676.07</t>
  </si>
  <si>
    <t>11.3527.05</t>
  </si>
  <si>
    <t>João Cesar de Paula Carrasco</t>
  </si>
  <si>
    <t>Celso Henrique Souza Barboza</t>
  </si>
  <si>
    <t>11.6339.07</t>
  </si>
  <si>
    <t>Ailton Alexandre dos Santos</t>
  </si>
  <si>
    <t>06.2520.04</t>
  </si>
  <si>
    <t>Marcio Pinto Machado</t>
  </si>
  <si>
    <t>04.3543.05</t>
  </si>
  <si>
    <t>Rudney Francisco Villa Nova</t>
  </si>
  <si>
    <t>Tecnoval/Tecnobag/Cecal</t>
  </si>
  <si>
    <t>06.5615.06</t>
  </si>
  <si>
    <t>Vanderlei Inacio da Silva</t>
  </si>
  <si>
    <t>06.14797.04</t>
  </si>
  <si>
    <t>Gianluca Catignani</t>
  </si>
  <si>
    <t>Casa de Portugal de Teresopolis</t>
  </si>
  <si>
    <t>06.10976.09</t>
  </si>
  <si>
    <t>Antonio Marcelo Alves Jorge</t>
  </si>
  <si>
    <t>06.2541.04</t>
  </si>
  <si>
    <t>Marcio Borges Carreiro</t>
  </si>
  <si>
    <t>06.1487.04</t>
  </si>
  <si>
    <t>Francisco A Casadio Guimarães Pinto</t>
  </si>
  <si>
    <t>06.11521.09</t>
  </si>
  <si>
    <t>Isaias Fernandes dos Santos</t>
  </si>
  <si>
    <t>06.11667.09</t>
  </si>
  <si>
    <t>Bruno de Andrade Cattapan</t>
  </si>
  <si>
    <t>Cop Light - 13/09/09</t>
  </si>
  <si>
    <t>09.813.04</t>
  </si>
  <si>
    <t>Gilberto Gonçalves Garcia</t>
  </si>
  <si>
    <t>Leite Piracanjuba/Proesporte</t>
  </si>
  <si>
    <t>06.1488.04</t>
  </si>
  <si>
    <t>Alvaro da Costa Ferreira Jr</t>
  </si>
  <si>
    <t>05.3929.05</t>
  </si>
  <si>
    <t>Paulo Roberto Correa</t>
  </si>
  <si>
    <t>Amazonas/Asw/Kona/Eninco</t>
  </si>
  <si>
    <t>06.4173.05</t>
  </si>
  <si>
    <t>Jose Luiz Brexiani</t>
  </si>
  <si>
    <t>06.1800.04</t>
  </si>
  <si>
    <t>Raimundo Nonato Monteiro</t>
  </si>
  <si>
    <t>06.6673.07</t>
  </si>
  <si>
    <t>Guararcy Fernandes Bezerra</t>
  </si>
  <si>
    <t>06.2417.04</t>
  </si>
  <si>
    <t>Arnaldo da Costa Varella Filho</t>
  </si>
  <si>
    <t>04.10912.09</t>
  </si>
  <si>
    <t>Ary Vieira Araujo</t>
  </si>
  <si>
    <t>06.10996.09</t>
  </si>
  <si>
    <t>Francisco Cardoso Souza Neo</t>
  </si>
  <si>
    <t>Amazonas Kona Pro-Shock</t>
  </si>
  <si>
    <t>06.1547.04</t>
  </si>
  <si>
    <t>Bernardino Ferreira de Oliveira</t>
  </si>
  <si>
    <t>Elite Bike</t>
  </si>
  <si>
    <t>06.6171.06</t>
  </si>
  <si>
    <t>Ricardo Buscema</t>
  </si>
  <si>
    <t>06.11340.09</t>
  </si>
  <si>
    <t>Ronaldo de Almeida Nobre</t>
  </si>
  <si>
    <t>06.5609.06</t>
  </si>
  <si>
    <t>João Batista Kappler</t>
  </si>
  <si>
    <t>06.1796.04</t>
  </si>
  <si>
    <t>Jose Carlos Marques</t>
  </si>
  <si>
    <t>06.5616.06</t>
  </si>
  <si>
    <t>Jorge Carvalho Rodrigues</t>
  </si>
  <si>
    <t>João Domingos de Araujo</t>
  </si>
  <si>
    <t>FINF</t>
  </si>
  <si>
    <t>FJUV</t>
  </si>
  <si>
    <t>05.6880.07</t>
  </si>
  <si>
    <t>Douglas Jose Luiz Neto</t>
  </si>
  <si>
    <t>9 de Julho - 09/07/09</t>
  </si>
  <si>
    <t>04.1159.09</t>
  </si>
  <si>
    <t>Heitor Ferrari</t>
  </si>
  <si>
    <t>Set/Verden Bikes/Emanuplast/Ciclo Burgo</t>
  </si>
  <si>
    <t>Copa Nordeste - 24/06/09</t>
  </si>
  <si>
    <t>18.7514.07</t>
  </si>
  <si>
    <t>Leandro Rabelo da Costa</t>
  </si>
  <si>
    <t>Mota Ciclo</t>
  </si>
  <si>
    <t>14.11730.09</t>
  </si>
  <si>
    <t>14.875.04</t>
  </si>
  <si>
    <t>Ivacy de Melo Fereira</t>
  </si>
  <si>
    <t>12.4456.05</t>
  </si>
  <si>
    <t>Genivaldo Gois de Oliveira</t>
  </si>
  <si>
    <t>16.7537.07</t>
  </si>
  <si>
    <t>Edvaldo Ferreira da Silva</t>
  </si>
  <si>
    <t>16.11065.09</t>
  </si>
  <si>
    <t>Francinaldo de Melo Roque</t>
  </si>
  <si>
    <t>Weilher Rocha Alves</t>
  </si>
  <si>
    <t>Atacadão das Confecções</t>
  </si>
  <si>
    <t>17.6625.07</t>
  </si>
  <si>
    <t>Andre Amadeus M de Jesus Fuly</t>
  </si>
  <si>
    <t>AD Comtemporaneo</t>
  </si>
  <si>
    <t>12.11160.09</t>
  </si>
  <si>
    <t>Emerson da Silva Santos</t>
  </si>
  <si>
    <t>12.10427.09</t>
  </si>
  <si>
    <t>Victor de Jesus Sodre</t>
  </si>
  <si>
    <t>14.11731.09</t>
  </si>
  <si>
    <t>Jean Angelino da Silva</t>
  </si>
  <si>
    <t>Ass Arapiraquese de Ciclismo</t>
  </si>
  <si>
    <t>17.11744.09</t>
  </si>
  <si>
    <t>Denis Tarvino da Silva</t>
  </si>
  <si>
    <t>14.11743.09</t>
  </si>
  <si>
    <t>Antonio Felipe C Amorin</t>
  </si>
  <si>
    <t>18.10301.08</t>
  </si>
  <si>
    <t>Jonas B Fernandes Maia</t>
  </si>
  <si>
    <t>18.10275.08</t>
  </si>
  <si>
    <t>Mizael Pereira Celestino</t>
  </si>
  <si>
    <t>16.11062.09</t>
  </si>
  <si>
    <t>Adriano Benicio da Silva</t>
  </si>
  <si>
    <t>19.11700.09</t>
  </si>
  <si>
    <t>Adilson Silva Ibiapina</t>
  </si>
  <si>
    <t>Guaribas Estrada e Trilha - Clube de Cicl</t>
  </si>
  <si>
    <t>17.11745.09</t>
  </si>
  <si>
    <t>Murilo Ferraz Affonso</t>
  </si>
  <si>
    <t>02.6079.06</t>
  </si>
  <si>
    <t>Felipe Duarte Nardin</t>
  </si>
  <si>
    <t>02.4971.06</t>
  </si>
  <si>
    <t>Manchester Quimica-Cricluma FME</t>
  </si>
  <si>
    <t>Bruno Alves da Silva</t>
  </si>
  <si>
    <t>04.10720.09</t>
  </si>
  <si>
    <t>PM Pereira Barreto/Bicicletaria Martin</t>
  </si>
  <si>
    <t>Andre Luis Andrade Rist Coelho</t>
  </si>
  <si>
    <t>02.1716.04</t>
  </si>
  <si>
    <t>Renan Izidio Malizia Doyle Maia</t>
  </si>
  <si>
    <t>06.11259.09</t>
  </si>
  <si>
    <t>Fernando Zanatta</t>
  </si>
  <si>
    <t>03.8062.09</t>
  </si>
  <si>
    <t>Lucas Henrique Freitas de Azevedo</t>
  </si>
  <si>
    <t>04.9025.08</t>
  </si>
  <si>
    <t>Seme Santa Barbara Do Oeste</t>
  </si>
  <si>
    <t>Felipe Alves Aranha Valazques</t>
  </si>
  <si>
    <t>04.5995.06</t>
  </si>
  <si>
    <t>Edson Antonio Ponciano</t>
  </si>
  <si>
    <t>02.6719.07</t>
  </si>
  <si>
    <t>Apaci Chapecó</t>
  </si>
  <si>
    <t>Vitor Gusmão Ferrer de Almeida</t>
  </si>
  <si>
    <t>04.8081.09</t>
  </si>
  <si>
    <t>Media Paulista de Ciclismo</t>
  </si>
  <si>
    <t>Rodrigo Melo Matos</t>
  </si>
  <si>
    <t>04.8051.09</t>
  </si>
  <si>
    <t>Grupo de Amigos Ciclistas Baixada Santista</t>
  </si>
  <si>
    <t>Italo Cesar Souza de Lima</t>
  </si>
  <si>
    <t>13.8637.08</t>
  </si>
  <si>
    <t>Jose Douglas Santos</t>
  </si>
  <si>
    <t>13.10692.09</t>
  </si>
  <si>
    <t>Gledson de Jesus Silva</t>
  </si>
  <si>
    <t>5 de agosto - 16/09/09</t>
  </si>
  <si>
    <t>Real Clube</t>
  </si>
  <si>
    <t>MA</t>
  </si>
  <si>
    <t>Boa Vontade</t>
  </si>
  <si>
    <t>18.4441.05</t>
  </si>
  <si>
    <t>Antonio Gonzaga de O Neto</t>
  </si>
  <si>
    <t>14.693.04</t>
  </si>
  <si>
    <t>Erisvaldo Lins da Silva</t>
  </si>
  <si>
    <t>Coringa</t>
  </si>
  <si>
    <t>20.1443.04</t>
  </si>
  <si>
    <t>Marcone Claudio Reis Freire</t>
  </si>
  <si>
    <t>12.240.04</t>
  </si>
  <si>
    <t>Marcelo Cavalcante de Almeida</t>
  </si>
  <si>
    <t>17.11669.09</t>
  </si>
  <si>
    <t>Francisco Antonio da Silva</t>
  </si>
  <si>
    <t>Bike Ação</t>
  </si>
  <si>
    <t>15.265.04</t>
  </si>
  <si>
    <t>Alberto Guerra de Lima</t>
  </si>
  <si>
    <t>12.5339.06</t>
  </si>
  <si>
    <t>Jose Luis Sá Teles Andrade</t>
  </si>
  <si>
    <t>18.301.04</t>
  </si>
  <si>
    <t>Antonio de Sousa Andrade</t>
  </si>
  <si>
    <t>20.1442.04</t>
  </si>
  <si>
    <t>Gilson Buna Martins</t>
  </si>
  <si>
    <t>16.11687.09</t>
  </si>
  <si>
    <t>Kepler Wanderley C Marques</t>
  </si>
  <si>
    <t>19.8867.08</t>
  </si>
  <si>
    <t>Antonio Moreira da Silva</t>
  </si>
  <si>
    <t>14.870.04</t>
  </si>
  <si>
    <t>Josafa Jose da Silva</t>
  </si>
  <si>
    <t>Sampaio Correia</t>
  </si>
  <si>
    <t>5 de agosto - 16/08/09</t>
  </si>
  <si>
    <t>16.1440.04</t>
  </si>
  <si>
    <t>Fabio Ronielly C de Souza</t>
  </si>
  <si>
    <t>Guarani</t>
  </si>
  <si>
    <t>16.5084.06</t>
  </si>
  <si>
    <t>Waldemir Freire de Melo</t>
  </si>
  <si>
    <t>16.11012.09</t>
  </si>
  <si>
    <t>Ivonaldo Garcia dos Santos</t>
  </si>
  <si>
    <t>16.10639.09</t>
  </si>
  <si>
    <t>Josinaldo Brito da Silva</t>
  </si>
  <si>
    <t>13.62.04</t>
  </si>
  <si>
    <t>Hugo Lessa Batista</t>
  </si>
  <si>
    <t>18.3671.05</t>
  </si>
  <si>
    <t>Francisco Marcio Maia Bezerra</t>
  </si>
  <si>
    <t>20.2281.04</t>
  </si>
  <si>
    <t>Luis Carlos Ribeiro Campos</t>
  </si>
  <si>
    <t>Moto Clube</t>
  </si>
  <si>
    <t>14.9098.08</t>
  </si>
  <si>
    <t>Cicero Ferreira da Silva</t>
  </si>
  <si>
    <t>19.2929.05</t>
  </si>
  <si>
    <t>Joceano Lustosa Alves</t>
  </si>
  <si>
    <t>12.3127.05</t>
  </si>
  <si>
    <t>Anderson Pereira da Silva</t>
  </si>
  <si>
    <t>12.5355.06</t>
  </si>
  <si>
    <t>Jose Mauro Lima Pamponet</t>
  </si>
  <si>
    <t>20.4381.05</t>
  </si>
  <si>
    <t>Sergio Augusto Marçal da Costa</t>
  </si>
  <si>
    <t>16.11071.09</t>
  </si>
  <si>
    <t>Miele Lopes Izidoro</t>
  </si>
  <si>
    <t xml:space="preserve">EQUIPE </t>
  </si>
  <si>
    <t>POS</t>
  </si>
  <si>
    <t>EQUIPE</t>
  </si>
  <si>
    <t>Avulso</t>
  </si>
  <si>
    <t>Santos</t>
  </si>
  <si>
    <t>PONTOS</t>
  </si>
  <si>
    <t>LICENÇA</t>
  </si>
  <si>
    <t>FED.</t>
  </si>
  <si>
    <t>CATEG.</t>
  </si>
  <si>
    <t>CORREDOR</t>
  </si>
  <si>
    <t>1a. Etapa RS</t>
  </si>
  <si>
    <t>2a. Etapa SP</t>
  </si>
  <si>
    <t>3a. Etapa MG</t>
  </si>
  <si>
    <t>4a.Etapa SC</t>
  </si>
  <si>
    <t>5a. Etapa RS</t>
  </si>
  <si>
    <t>Spyder/Via Bike</t>
  </si>
  <si>
    <t>Coyotes/DH Brasil/Roots</t>
  </si>
  <si>
    <t>Cantareira</t>
  </si>
  <si>
    <t>Down Hill Urbano</t>
  </si>
  <si>
    <t>DH Nova Petrópolis</t>
  </si>
  <si>
    <t>Dasper Cecconello</t>
  </si>
  <si>
    <t>Bike Zone</t>
  </si>
  <si>
    <t>Sapiranga</t>
  </si>
  <si>
    <t>Bike Tech/Moto Sul</t>
  </si>
  <si>
    <t>S 30</t>
  </si>
  <si>
    <t>AMC/BKERSPOINT</t>
  </si>
  <si>
    <t>Bike E CIA</t>
  </si>
  <si>
    <t>Cantereira</t>
  </si>
  <si>
    <t>MR Pedro</t>
  </si>
  <si>
    <t>Down Hill Vinho</t>
  </si>
  <si>
    <t>Cycle Darcy</t>
  </si>
  <si>
    <t>Air Style</t>
  </si>
  <si>
    <t>No Break/Pedal Mania</t>
  </si>
  <si>
    <t>FISCHER/WRP/VZAN</t>
  </si>
  <si>
    <t>Mamutes DH</t>
  </si>
  <si>
    <t>Bike Center Indaiá/Academia Park Fit.</t>
  </si>
  <si>
    <t>São Paulo</t>
  </si>
  <si>
    <t>Fred Car</t>
  </si>
  <si>
    <t>Bikes Point AMC Sports</t>
  </si>
  <si>
    <t>Euro Motos/Ravelli Bikes</t>
  </si>
  <si>
    <t>M6</t>
  </si>
  <si>
    <t>Sucatas INC</t>
  </si>
  <si>
    <t>Daytona</t>
  </si>
  <si>
    <t>Fischer /WRP/VZAN</t>
  </si>
  <si>
    <t>Rc3</t>
  </si>
  <si>
    <t>Fisher</t>
  </si>
  <si>
    <t>Dasper /Ceconello RT</t>
  </si>
  <si>
    <t>Rio de Janeiro</t>
  </si>
  <si>
    <t>Brusque</t>
  </si>
  <si>
    <t>Porto Alegre</t>
  </si>
  <si>
    <t>Jaraguá do Sul</t>
  </si>
  <si>
    <t>PTOS</t>
  </si>
  <si>
    <t>FED</t>
  </si>
  <si>
    <t>CATEG</t>
  </si>
  <si>
    <t>SP</t>
  </si>
  <si>
    <t>1.14.2</t>
  </si>
  <si>
    <t>TV Amapa - 27/01/09</t>
  </si>
  <si>
    <t>1.18.1</t>
  </si>
  <si>
    <t>1.15.1</t>
  </si>
  <si>
    <t>22.2390.04</t>
  </si>
  <si>
    <t>Edilson Ribeiro da Silva Kramer</t>
  </si>
  <si>
    <t>M30-34</t>
  </si>
  <si>
    <t>Seel-PA/Laboratorio Borborema/Fumbel</t>
  </si>
  <si>
    <t>PA</t>
  </si>
  <si>
    <t>26.6703.07</t>
  </si>
  <si>
    <t>Jose Natanael Lima dos Anjos</t>
  </si>
  <si>
    <t>Equipe de Ciclismo Sundown Amapa Bikers</t>
  </si>
  <si>
    <t>AP</t>
  </si>
  <si>
    <t>26.3432.05</t>
  </si>
  <si>
    <t>Luiz Claudio Pinho e Silva</t>
  </si>
  <si>
    <t>M40-44</t>
  </si>
  <si>
    <t>Clube Amazonia de Ciclismo</t>
  </si>
  <si>
    <t>M50-54</t>
  </si>
  <si>
    <t>22.290.04</t>
  </si>
  <si>
    <t>Evandro Oliveira de Medeiros</t>
  </si>
  <si>
    <t>Fast</t>
  </si>
  <si>
    <t>26.716.04</t>
  </si>
  <si>
    <t>Eloi Xavier de Moraes</t>
  </si>
  <si>
    <t>M55-59</t>
  </si>
  <si>
    <t>Cidade Macapa - 01/02/09</t>
  </si>
  <si>
    <t>22.7526.07</t>
  </si>
  <si>
    <t>Edinaldo Monteiro dos Santos</t>
  </si>
  <si>
    <t>MJUV</t>
  </si>
  <si>
    <t>22.2413.04</t>
  </si>
  <si>
    <t>Marco Antonio Oliveira da Silva</t>
  </si>
  <si>
    <t>1.15.2</t>
  </si>
  <si>
    <t>26.4932.06</t>
  </si>
  <si>
    <t>Lucenildo Marques da Gama</t>
  </si>
  <si>
    <t>Clube Atletico Cristal</t>
  </si>
  <si>
    <t>22.5275.06</t>
  </si>
  <si>
    <t>Jaime de Souza Bonfim</t>
  </si>
  <si>
    <t>12.5287.06</t>
  </si>
  <si>
    <t>Rivanildo Carmo da Silva</t>
  </si>
  <si>
    <t>23.9441.08</t>
  </si>
  <si>
    <t>Gezimar Barreto da Silva</t>
  </si>
  <si>
    <t>24.2990.05</t>
  </si>
  <si>
    <t>Celmo Silva Fortes</t>
  </si>
  <si>
    <t>19.3001.05</t>
  </si>
  <si>
    <t>26.803.04</t>
  </si>
  <si>
    <t>Reginaldo Bezerra Dutra</t>
  </si>
  <si>
    <t>Equipe Bike Cavalcante</t>
  </si>
  <si>
    <t>26.805.04</t>
  </si>
  <si>
    <t>Wagner Freitas dos Santos</t>
  </si>
  <si>
    <t>11.186.04</t>
  </si>
  <si>
    <t xml:space="preserve">Ageu Martins </t>
  </si>
  <si>
    <t>M35-39</t>
  </si>
  <si>
    <t>MT</t>
  </si>
  <si>
    <t>Volta Futuro - 01/02/09</t>
  </si>
  <si>
    <t>2.13.1</t>
  </si>
  <si>
    <t>04.6810.07</t>
  </si>
  <si>
    <t>Greg Peixoto Painelli</t>
  </si>
  <si>
    <t>MJR</t>
  </si>
  <si>
    <t>Padaria Real/Ceu Azul Alimentos/Sorocaba</t>
  </si>
  <si>
    <t>08.7066.07</t>
  </si>
  <si>
    <t>Renan de Souza Nantes Soares</t>
  </si>
  <si>
    <t>Fadec/Dunil/BK Sport/PD Energia/Temp Sabor</t>
  </si>
  <si>
    <t>MS</t>
  </si>
  <si>
    <t>04.7426.07</t>
  </si>
  <si>
    <t>Lucas Bento de Andrade</t>
  </si>
  <si>
    <t>PM Botucatu</t>
  </si>
  <si>
    <t>02.7438.07</t>
  </si>
  <si>
    <t>Eduardo Bergmann Quadrado</t>
  </si>
  <si>
    <t>Tubarão/Sundown/Giba Cicle</t>
  </si>
  <si>
    <t>SC</t>
  </si>
  <si>
    <t>02.9463.08</t>
  </si>
  <si>
    <t>Eduardo Winters</t>
  </si>
  <si>
    <t>03.7201.07</t>
  </si>
  <si>
    <t>Rauny Leonardo Silveira Gonçalves</t>
  </si>
  <si>
    <t>AAT/Fespar</t>
  </si>
  <si>
    <t>PR</t>
  </si>
  <si>
    <t>02.8946.08</t>
  </si>
  <si>
    <t>Raul Guilherme Malaguty</t>
  </si>
  <si>
    <t>04.5984.06</t>
  </si>
  <si>
    <t>Iago Toni Marinelli</t>
  </si>
  <si>
    <t>04.9691.08</t>
  </si>
  <si>
    <t>Denis Wilson Vidigal</t>
  </si>
  <si>
    <t>São Francisco/KHS/NossaCaixa/Atc/Rib Preto</t>
  </si>
  <si>
    <t>02.509.04</t>
  </si>
  <si>
    <t>Rodrigo dos Santos Quirino</t>
  </si>
  <si>
    <t>04.8078.09</t>
  </si>
  <si>
    <t>Felipe dos Passos</t>
  </si>
  <si>
    <t>02.7990.09</t>
  </si>
  <si>
    <t>Paysandu/Farmacia Dorita/Stilo Maria</t>
  </si>
  <si>
    <t>Caio Godoy Ormenese</t>
  </si>
  <si>
    <t>04.11284.09</t>
  </si>
  <si>
    <t>Daniel Conti de Oliveira</t>
  </si>
  <si>
    <t>04.7981.09</t>
  </si>
  <si>
    <t>Ciclo Ravena/Race CCPL</t>
  </si>
  <si>
    <t>Celso Aparecido Alves da Silva Jr</t>
  </si>
  <si>
    <t>05.8090.09</t>
  </si>
  <si>
    <t>04.11220.09</t>
  </si>
  <si>
    <t>PM Pereira Barreto/Bicicletaria Matin</t>
  </si>
  <si>
    <t>Andre Eduardo Gohr</t>
  </si>
  <si>
    <t>02.7991.09</t>
  </si>
  <si>
    <t>Nathan Ribeiro Mahler</t>
  </si>
  <si>
    <t>04.10909.09</t>
  </si>
  <si>
    <t>Clube de Ciclismo de São Jose dos Campos</t>
  </si>
  <si>
    <t>Lucas Rebeque da Silva</t>
  </si>
  <si>
    <t>SER Cidade Verde</t>
  </si>
  <si>
    <t>11.7987.09</t>
  </si>
  <si>
    <t>Ricardo Henrique Pereira</t>
  </si>
  <si>
    <t>04.8003.09</t>
  </si>
  <si>
    <t>Matheus Augusto Alves da Silva Belo</t>
  </si>
  <si>
    <t>09.11646.09</t>
  </si>
  <si>
    <t>Mundo/Proesporte/Agel</t>
  </si>
  <si>
    <t>Jean Carlos Baron</t>
  </si>
  <si>
    <t>02.7989.09</t>
  </si>
  <si>
    <t>Andre Rafael Martin</t>
  </si>
  <si>
    <t>04.8093.09</t>
  </si>
  <si>
    <t>Seme Santa Barbara D Oeste</t>
  </si>
  <si>
    <t>Murillo Cerqueira Tito Rocha</t>
  </si>
  <si>
    <t>04.8004.09</t>
  </si>
  <si>
    <t>Pedro Gonçalves de Andrade Neto</t>
  </si>
  <si>
    <t>09.11740.09</t>
  </si>
  <si>
    <t xml:space="preserve">TKE Esporte Clube </t>
  </si>
  <si>
    <t>Matheus da Silva Maciel</t>
  </si>
  <si>
    <t>04.7999.09</t>
  </si>
  <si>
    <t>Victor V Dorighelo</t>
  </si>
  <si>
    <t>04.10724.09</t>
  </si>
  <si>
    <t>Deivid Bonfante</t>
  </si>
  <si>
    <t>02.7958.09</t>
  </si>
  <si>
    <t xml:space="preserve">Pedalando Pela Vida </t>
  </si>
  <si>
    <t>Victor Hugo Celestino Jorge</t>
  </si>
  <si>
    <t>03.11184.09</t>
  </si>
  <si>
    <t xml:space="preserve">Clube Londrinense de MTB e Ciclismo </t>
  </si>
  <si>
    <t>Igor Traldi Nascimento</t>
  </si>
  <si>
    <t>04.8077.09</t>
  </si>
  <si>
    <t>Leandro Vieira Camargo</t>
  </si>
  <si>
    <t>04.7993.09</t>
  </si>
  <si>
    <t>Mateus Almeida Ferreira</t>
  </si>
  <si>
    <t>11.8015.09</t>
  </si>
  <si>
    <t>Bruno Caique Ramiro da Silva</t>
  </si>
  <si>
    <t>04.7994.09</t>
  </si>
  <si>
    <t>Juliano Cocuzzi</t>
  </si>
  <si>
    <t>04.10791.09</t>
  </si>
  <si>
    <t>Gabriel Pinho Domeniconi</t>
  </si>
  <si>
    <t>04.9685.08</t>
  </si>
  <si>
    <t>Guilherme de Castro Rodrigues</t>
  </si>
  <si>
    <t>GRCE Memorial/Pref Santos/Giant/Nossa Caixa</t>
  </si>
  <si>
    <t>04.8400.08</t>
  </si>
  <si>
    <t>Jonas Queiroz de Melo</t>
  </si>
  <si>
    <t>02.8369.08</t>
  </si>
  <si>
    <t>Natan Montibeler Cavalca</t>
  </si>
  <si>
    <t>04.10432.09</t>
  </si>
  <si>
    <t>Liniker Padoan Godoy Vilches</t>
  </si>
  <si>
    <t>PM Votuporanga</t>
  </si>
  <si>
    <t>02.2864.05</t>
  </si>
  <si>
    <t>Guilherme Cesar N Piñeyrua</t>
  </si>
  <si>
    <t>Tubarão/Gibacicle/Sundown/Energia</t>
  </si>
  <si>
    <t>02.9264.08</t>
  </si>
  <si>
    <t>Nicolas Mariotto Sessller</t>
  </si>
  <si>
    <t>04.9400.08</t>
  </si>
  <si>
    <t>Mario Celso Paiotti do Canto</t>
  </si>
  <si>
    <t xml:space="preserve">Mayara Camargo de Oliveira </t>
  </si>
  <si>
    <t>04.8593.08</t>
  </si>
  <si>
    <t>Martins Pneus</t>
  </si>
  <si>
    <t>Tatiele Cristina Morato</t>
  </si>
  <si>
    <t>04.940.04</t>
  </si>
  <si>
    <t>Kelly Cristina Camargo Bido</t>
  </si>
  <si>
    <t>04.8601.08</t>
  </si>
  <si>
    <t>Tainah Bruna dos Santos</t>
  </si>
  <si>
    <t>03.11188.09</t>
  </si>
  <si>
    <t>Nathane de Jesus</t>
  </si>
  <si>
    <t>04.8000.09</t>
  </si>
  <si>
    <t>Juliana da Silva Andrade</t>
  </si>
  <si>
    <t>03.11169.09</t>
  </si>
  <si>
    <t>Patricia Vieira Camargo</t>
  </si>
  <si>
    <t>04.7992.09</t>
  </si>
  <si>
    <t>Semille Hussein Kassab Nogueira</t>
  </si>
  <si>
    <t>04.10906.09</t>
  </si>
  <si>
    <t>Clube de São Jose dis Campos</t>
  </si>
  <si>
    <t>Heloisa Dragone de Andrade</t>
  </si>
  <si>
    <t>04.7996.09</t>
  </si>
  <si>
    <t>Elley Lais da Silva</t>
  </si>
  <si>
    <t>04.8102.09</t>
  </si>
  <si>
    <t>Thainara Cristina Alves Ferreira</t>
  </si>
  <si>
    <t>03.1191.09</t>
  </si>
  <si>
    <t>Janaina Aparecida Leal da Silva</t>
  </si>
  <si>
    <t>04.8579.08</t>
  </si>
  <si>
    <t>Rayane Silveira Gonçalves</t>
  </si>
  <si>
    <t>03.11170.09</t>
  </si>
  <si>
    <t>Carina de Paula Azevedo</t>
  </si>
  <si>
    <t>04.9470.08</t>
  </si>
  <si>
    <t>Campeonato Brasileiro Resistencia - 24/10/09</t>
  </si>
  <si>
    <t>Clube de Ciclismo de S Jose dos Campos</t>
  </si>
  <si>
    <t>02.10340.09</t>
  </si>
  <si>
    <t>Marlon Bonfante</t>
  </si>
  <si>
    <t>Pedalando pela Vida</t>
  </si>
  <si>
    <t>Copa Master SC - 07/02/09</t>
  </si>
  <si>
    <t>2.15.2</t>
  </si>
  <si>
    <t>02.568.04</t>
  </si>
  <si>
    <t>Sergio Jose Reis</t>
  </si>
  <si>
    <t>02.656.04</t>
  </si>
  <si>
    <t>Fabio Constantini</t>
  </si>
  <si>
    <t>Parentex/Vitoria Bikes/Voltolini Seguros</t>
  </si>
  <si>
    <t>26.4957.06</t>
  </si>
  <si>
    <t xml:space="preserve">Carlos Eduardo de Souza Silvestre </t>
  </si>
  <si>
    <t>Equipe de Ciclismo Sundown Amapá Bikers</t>
  </si>
  <si>
    <t>Ednaldo de Souza Moraes</t>
  </si>
  <si>
    <t>22.7931.09</t>
  </si>
  <si>
    <t>02.1033.04</t>
  </si>
  <si>
    <t>Everson Luis Feix</t>
  </si>
  <si>
    <t>Krona - Tubos e Conexões</t>
  </si>
  <si>
    <t>02.2027.04</t>
  </si>
  <si>
    <t>Sedeur Wenceslau Tomaz da Silva</t>
  </si>
  <si>
    <t>02.7630.07</t>
  </si>
  <si>
    <t>Almir Antonio Krein</t>
  </si>
  <si>
    <t>02.5036.06</t>
  </si>
  <si>
    <t>Douglas Wehmuth</t>
  </si>
  <si>
    <t>02.2731.05</t>
  </si>
  <si>
    <t>Anderson Fernandes</t>
  </si>
  <si>
    <t>Vitoria Bikes/Parentex</t>
  </si>
  <si>
    <t>02.8827.08</t>
  </si>
  <si>
    <t>Rogerio Luis Muller</t>
  </si>
  <si>
    <t>Rogerio Studio Muller Personal</t>
  </si>
  <si>
    <t>Volta Master SC - 07/02/09</t>
  </si>
  <si>
    <t>02.2438.04</t>
  </si>
  <si>
    <t>Carlos Roberto Bredow</t>
  </si>
  <si>
    <t>M45-49</t>
  </si>
  <si>
    <t>02.87.04</t>
  </si>
  <si>
    <t>Joni Alberto Cozzarin</t>
  </si>
  <si>
    <t>04.1051.04</t>
  </si>
  <si>
    <t>Lourival de Souza</t>
  </si>
  <si>
    <t>RN</t>
  </si>
  <si>
    <t>CE</t>
  </si>
  <si>
    <t>Bruno caloi #3 - 08/02/09</t>
  </si>
  <si>
    <t>1.13.3</t>
  </si>
  <si>
    <t>17.7307.07</t>
  </si>
  <si>
    <t>Ricardo Gomes de Oliveira</t>
  </si>
  <si>
    <t>Ccparn</t>
  </si>
  <si>
    <t>1.18.2</t>
  </si>
  <si>
    <t>16.9670.08</t>
  </si>
  <si>
    <t>Jadson de Araujo Prudencio</t>
  </si>
  <si>
    <t>13 de Maio</t>
  </si>
  <si>
    <t>PB</t>
  </si>
  <si>
    <t>TV Amapa - 25/01/09</t>
  </si>
  <si>
    <t>1.13.1</t>
  </si>
  <si>
    <t>22.2371.04</t>
  </si>
  <si>
    <t>Asalp/Cooesa</t>
  </si>
  <si>
    <t>TV Amapa - 25/02/09</t>
  </si>
  <si>
    <t>Rubens Jose Araujo Ferreira</t>
  </si>
  <si>
    <t>26.719.04</t>
  </si>
  <si>
    <t>Sebastião Nery Dias</t>
  </si>
  <si>
    <t>CCPL</t>
  </si>
  <si>
    <t>22.10339.09</t>
  </si>
  <si>
    <t>João Batista Soares de Jesus</t>
  </si>
  <si>
    <t>18.5725.06</t>
  </si>
  <si>
    <t>Francisco Ronaldo Souza e Silva</t>
  </si>
  <si>
    <t>Regisciclo</t>
  </si>
  <si>
    <t>Copa Bruno caloi - 08/02/09</t>
  </si>
  <si>
    <t>15.3065.05</t>
  </si>
  <si>
    <t>Marcone Galdino da Silva</t>
  </si>
  <si>
    <t>PE</t>
  </si>
  <si>
    <t>15.2700.05</t>
  </si>
  <si>
    <t>Luiz Eduardo Rossiter da Silva</t>
  </si>
  <si>
    <t>17.4248.05</t>
  </si>
  <si>
    <t>Raniel Marques da Silva</t>
  </si>
  <si>
    <t>Desafiando Gigantes</t>
  </si>
  <si>
    <t>15.5835.06</t>
  </si>
  <si>
    <t>Edmerks Dario da Silva Pereira</t>
  </si>
  <si>
    <t>16.1133.04</t>
  </si>
  <si>
    <t>Jose Antonio S. Oliveira</t>
  </si>
  <si>
    <t>15.223.04</t>
  </si>
  <si>
    <t>Ubiratan Mauricio Pinho</t>
  </si>
  <si>
    <t>Copa Bruno Caloi - 08/02/09</t>
  </si>
  <si>
    <t>15.7538.07</t>
  </si>
  <si>
    <t>Antonio Luciano Vieira Nascimento</t>
  </si>
  <si>
    <t>Abertura do vale - 07/02/09</t>
  </si>
  <si>
    <t>Anna Carolina Martins Braga</t>
  </si>
  <si>
    <t>Avulso/Argel Castravechi</t>
  </si>
  <si>
    <t>Abertura do Vale - 07/02/09</t>
  </si>
  <si>
    <t>04.8398.06</t>
  </si>
  <si>
    <t>Nichollas Ferreira Santos</t>
  </si>
  <si>
    <t>Torneio de Verão 15/02/09</t>
  </si>
  <si>
    <t>04.8402.08</t>
  </si>
  <si>
    <t>Fernando Santos Silva</t>
  </si>
  <si>
    <t>SE</t>
  </si>
  <si>
    <t>02.1592.04</t>
  </si>
  <si>
    <t>Antonio Carlos Ribeiro</t>
  </si>
  <si>
    <t>Four One Cycling</t>
  </si>
  <si>
    <t>02.1189.04</t>
  </si>
  <si>
    <t>Otavio Jose Souza Tavares</t>
  </si>
  <si>
    <t>02.94.04</t>
  </si>
  <si>
    <t>Vilmar de Souza</t>
  </si>
  <si>
    <t>Ajociclo/Joinville</t>
  </si>
  <si>
    <t>1.12.2</t>
  </si>
  <si>
    <t>Daniel Souza dos Santos</t>
  </si>
  <si>
    <t>São Lucas Saude/UAC/Americana</t>
  </si>
  <si>
    <t>1.13.2</t>
  </si>
  <si>
    <t>26.8860.08</t>
  </si>
  <si>
    <t>Andre Silva Quaresma</t>
  </si>
  <si>
    <t>26.6856.07</t>
  </si>
  <si>
    <t>Adeuson Souza Costa</t>
  </si>
  <si>
    <t>Equipe de Ciclismo Tumucumaque Bikers</t>
  </si>
  <si>
    <t>26.7003.07</t>
  </si>
  <si>
    <t>Alexandro Costa dos Santos</t>
  </si>
  <si>
    <t>26.6947.07</t>
  </si>
  <si>
    <t>Junior Cesar da Silva Ponciano</t>
  </si>
  <si>
    <t>26.5875.06</t>
  </si>
  <si>
    <t>Filipe da Silva Carneiro</t>
  </si>
  <si>
    <t>26.6857.07</t>
  </si>
  <si>
    <t>Goubek Thomas Picanço da Silva</t>
  </si>
  <si>
    <t>26.752.04</t>
  </si>
  <si>
    <t>Robson Mendes Mesquita</t>
  </si>
  <si>
    <t>26.5049.06</t>
  </si>
  <si>
    <t>Alcemy Jose Serrão dos Santos</t>
  </si>
  <si>
    <t>26.3466.05</t>
  </si>
  <si>
    <t>Benedito Lino Liborio Ramos</t>
  </si>
  <si>
    <t>VET</t>
  </si>
  <si>
    <t>26.717.04</t>
  </si>
  <si>
    <t>Francisco Dias Macedo</t>
  </si>
  <si>
    <t>26.7848.08</t>
  </si>
  <si>
    <t>Sebastião Barros de Oliveira</t>
  </si>
  <si>
    <t>Circuito Boa Vista - 07/03/09</t>
  </si>
  <si>
    <t>1.19.1</t>
  </si>
  <si>
    <t>Ciruito Boa Vista - 07/03/09</t>
  </si>
  <si>
    <t>02.3614.05</t>
  </si>
  <si>
    <t>Fabio Nery</t>
  </si>
  <si>
    <t>02.6356.07</t>
  </si>
  <si>
    <t>Juliano Vendrami</t>
  </si>
  <si>
    <t>02.2016.04</t>
  </si>
  <si>
    <t>Sandro Jose Prando</t>
  </si>
  <si>
    <t>02.3702.05</t>
  </si>
  <si>
    <t>Edson Luiz de Jesus</t>
  </si>
  <si>
    <t>03.120.04</t>
  </si>
  <si>
    <t>Ricardo Sada</t>
  </si>
  <si>
    <t>Clube Sada Parts de Ciclismo</t>
  </si>
  <si>
    <t>03.2434.04</t>
  </si>
  <si>
    <t>Sergio Valdir Bays</t>
  </si>
  <si>
    <t>Clube Comercial Master de Ciclismo</t>
  </si>
  <si>
    <t>02.8384.08</t>
  </si>
  <si>
    <t>João Luiz Tavares Mendes</t>
  </si>
  <si>
    <t>02.6662.07</t>
  </si>
  <si>
    <t>Matheus Scatolon</t>
  </si>
  <si>
    <t>Antonio Assmar - 25/01/09</t>
  </si>
  <si>
    <t>26.6726.07</t>
  </si>
  <si>
    <t>Eduardo Pereira Pini</t>
  </si>
  <si>
    <t>MINF</t>
  </si>
  <si>
    <t>26.6948.07</t>
  </si>
  <si>
    <t>Francisco Chagas e Silva Neto</t>
  </si>
  <si>
    <t>Copa Sundown - 21/03/09</t>
  </si>
  <si>
    <t>2.13.2</t>
  </si>
  <si>
    <t>26.5043.06</t>
  </si>
  <si>
    <t>Davy Roberto Dias Rodrigues</t>
  </si>
  <si>
    <t>2.18.2</t>
  </si>
  <si>
    <t>Marcos Paulo Brandão Hyacinth</t>
  </si>
  <si>
    <t>26.766.04</t>
  </si>
  <si>
    <t>26.5046.06</t>
  </si>
  <si>
    <t>Marcos Carvalho Rocha</t>
  </si>
  <si>
    <t>Copa Sundown -21/03/09</t>
  </si>
  <si>
    <t>26.722.04</t>
  </si>
  <si>
    <t>Raimundo Adalpã Negri de Lima</t>
  </si>
  <si>
    <t>26.725.04</t>
  </si>
  <si>
    <t>Francisco Nicolau da Silva</t>
  </si>
  <si>
    <t>Fund Fed PE - 01/02/09</t>
  </si>
  <si>
    <t>16.9163.08</t>
  </si>
  <si>
    <t>Leanderson Gomes da Cruz</t>
  </si>
  <si>
    <t>Px</t>
  </si>
  <si>
    <t>15.9607.08</t>
  </si>
  <si>
    <t>Victor Rosa Boncinha</t>
  </si>
  <si>
    <t>15.3156.05</t>
  </si>
  <si>
    <t>Henrique Lira de Almeida</t>
  </si>
  <si>
    <t>Nativo Borba</t>
  </si>
  <si>
    <t>16.1668.04</t>
  </si>
  <si>
    <t>15.3330.05</t>
  </si>
  <si>
    <t>Glauco Pinto Barbalho</t>
  </si>
  <si>
    <t>15.9253.08</t>
  </si>
  <si>
    <t>Marco Antonio Leal Oliveira</t>
  </si>
  <si>
    <t>17.783.04</t>
  </si>
  <si>
    <t>João Santana Vieira</t>
  </si>
  <si>
    <t>GP Marias PE - 15/03/09</t>
  </si>
  <si>
    <t>15.8918.08</t>
  </si>
  <si>
    <t>Emanuel Benning Leal</t>
  </si>
  <si>
    <t>Santa Cruz Futebol Clube</t>
  </si>
  <si>
    <t>Bike Fan/Merida/Fiec/Campinas</t>
  </si>
  <si>
    <t>Radical Sport Clube/N Caixa/PM Boituva</t>
  </si>
  <si>
    <t>GP Cidade SP - 23/03/09</t>
  </si>
  <si>
    <t>04.9688.08</t>
  </si>
  <si>
    <t>Christian Macedo Silva</t>
  </si>
  <si>
    <t>Memorial/Pref Santos/Giant/Nossa Caixa</t>
  </si>
  <si>
    <t>04.576.04</t>
  </si>
  <si>
    <t>Caio Moretto Buoni</t>
  </si>
  <si>
    <t>Thiago Guilherme Silva Alves</t>
  </si>
  <si>
    <t>04.8267.09</t>
  </si>
  <si>
    <t>Sesla/Indaiatuba</t>
  </si>
  <si>
    <t>Cameponato Estadual 2009</t>
  </si>
  <si>
    <t>Luana Pedroso da Silva</t>
  </si>
  <si>
    <t>04.8591.08</t>
  </si>
  <si>
    <t>Alice Maria Uzan</t>
  </si>
  <si>
    <t>04.10855.09</t>
  </si>
  <si>
    <t>Hithiele Bena Barbosa</t>
  </si>
  <si>
    <t>04.11226.09</t>
  </si>
  <si>
    <t>P M Pereira Barreto/ Bicicletaria Martin</t>
  </si>
  <si>
    <t>Maria Flavia Dias de Alencar</t>
  </si>
  <si>
    <t>04.11225.09</t>
  </si>
  <si>
    <t>Bianca Terumi Conegundes de Jesus Bená</t>
  </si>
  <si>
    <t>04.8005.09</t>
  </si>
  <si>
    <t>Beatriz Yumi Conegundes de Jesus Bená</t>
  </si>
  <si>
    <t>04.8007.09</t>
  </si>
  <si>
    <t>Gabriela Lopes da Silva</t>
  </si>
  <si>
    <t>04.10902.09</t>
  </si>
  <si>
    <t>Cleiton Antonio dos Santos</t>
  </si>
  <si>
    <t>04.911.04</t>
  </si>
  <si>
    <t xml:space="preserve">Eder Aparecido Freire </t>
  </si>
  <si>
    <t>04.10788.09</t>
  </si>
  <si>
    <t>Emerson Tomaz Hernachi</t>
  </si>
  <si>
    <t>04.11116.09</t>
  </si>
  <si>
    <t>Jundiaí Clube</t>
  </si>
  <si>
    <t>Pedro Caetano Cezar Junior</t>
  </si>
  <si>
    <t>04.8170.08</t>
  </si>
  <si>
    <t>Radical Esporte Clube/N Caixa/P M Boituva</t>
  </si>
  <si>
    <t>04.9660.08</t>
  </si>
  <si>
    <t>Joel Candido Prado</t>
  </si>
  <si>
    <t>04.4700.06</t>
  </si>
  <si>
    <t>Rafael Buongermino</t>
  </si>
  <si>
    <t>04.10143.08</t>
  </si>
  <si>
    <t>William Chiarello</t>
  </si>
  <si>
    <t>Peels Capacetes/Nossa Caixa/CME Iracemapolis</t>
  </si>
  <si>
    <t>04.8395.08</t>
  </si>
  <si>
    <t>Robson Alexandre Ferreira de Araujo</t>
  </si>
  <si>
    <t>04.8396.08</t>
  </si>
  <si>
    <t>Ricardo Fernandes Paulos</t>
  </si>
  <si>
    <t>04.10722.09</t>
  </si>
  <si>
    <t>Amauri Gonçalves Marques</t>
  </si>
  <si>
    <t>Mauricio Bielinski Knapp</t>
  </si>
  <si>
    <t>03.4104.05</t>
  </si>
  <si>
    <t>04.10620.09</t>
  </si>
  <si>
    <t>Raphael Jose da Silva</t>
  </si>
  <si>
    <t>04.10621.09</t>
  </si>
  <si>
    <t>GP Curitiba - 29/03/09</t>
  </si>
  <si>
    <t>Clube Londrinense de MTB e Ciclismo</t>
  </si>
  <si>
    <t>03.9126.08</t>
  </si>
  <si>
    <t>II GP Ciclismo 28 Anos da FAC - 17 e 18 de Outubro de 2009</t>
  </si>
  <si>
    <t>Angelo Augusto da Silva</t>
  </si>
  <si>
    <t>07.5196.06</t>
  </si>
  <si>
    <t xml:space="preserve">Viação Itapemirim </t>
  </si>
  <si>
    <t>Carlos Rogério de Araújo</t>
  </si>
  <si>
    <t>07.10239.08</t>
  </si>
  <si>
    <t>Julival Oliveira Messias</t>
  </si>
  <si>
    <t>07.5720.06</t>
  </si>
  <si>
    <t>Formaset/BodyFharma</t>
  </si>
  <si>
    <t>07.5750.06</t>
  </si>
  <si>
    <t xml:space="preserve">Cidamar Parma </t>
  </si>
  <si>
    <t>07.6896.07</t>
  </si>
  <si>
    <t>Fabiano Taddei Ciciliotti</t>
  </si>
  <si>
    <t>07.11811.09</t>
  </si>
  <si>
    <t xml:space="preserve">Roberto Garcia Merçon </t>
  </si>
  <si>
    <t>07.5719.06</t>
  </si>
  <si>
    <t>Wilson Vieira da Silva</t>
  </si>
  <si>
    <t>07.10236.08</t>
  </si>
  <si>
    <t>Marcos Machado Reuter Motta</t>
  </si>
  <si>
    <t>07.10178.08</t>
  </si>
  <si>
    <t>Francisco de Paula Sandoval Junior</t>
  </si>
  <si>
    <t>07.10163.08</t>
  </si>
  <si>
    <t>Jabes Lomeo Guimarães Junior</t>
  </si>
  <si>
    <t>07.10185.08</t>
  </si>
  <si>
    <t xml:space="preserve">Eliseu Antonio Zanon </t>
  </si>
  <si>
    <t>07.10177.08</t>
  </si>
  <si>
    <t>Jorlande da Silva Lima</t>
  </si>
  <si>
    <t>28.7734.07</t>
  </si>
  <si>
    <t>P.P. Peças</t>
  </si>
  <si>
    <t>RR</t>
  </si>
  <si>
    <t>Leomar Leão Pereira</t>
  </si>
  <si>
    <t>Erildo Oliveira de Lima</t>
  </si>
  <si>
    <t>28.8391.08</t>
  </si>
  <si>
    <t>Pedro Démetrio</t>
  </si>
  <si>
    <t>28.8572.08</t>
  </si>
  <si>
    <t>Grecas</t>
  </si>
  <si>
    <t>Adnêlton Rodrigues</t>
  </si>
  <si>
    <t>28.7775.08</t>
  </si>
  <si>
    <t>Alberto José Rodrigues de Assis</t>
  </si>
  <si>
    <t>28.7766.08</t>
  </si>
  <si>
    <t>Luis Washinton dos Santos</t>
  </si>
  <si>
    <t>28.7571.07</t>
  </si>
  <si>
    <t>Antonio Andrade do Nascimento</t>
  </si>
  <si>
    <t>Andrade Bike</t>
  </si>
  <si>
    <t>28.7769.08</t>
  </si>
  <si>
    <t>Valdir Aparecido de Oliveira</t>
  </si>
  <si>
    <t>28.7763.08</t>
  </si>
  <si>
    <t>Antônio Sampaio da Silva Queiroz</t>
  </si>
  <si>
    <t>28.8421.08</t>
  </si>
  <si>
    <t>Rafael da Silva Farias</t>
  </si>
  <si>
    <t>28.8381.08</t>
  </si>
  <si>
    <t>Lucivaldo Gomes Ferreira</t>
  </si>
  <si>
    <t>28.10631.09</t>
  </si>
  <si>
    <t>Ayrton Senna Paulo Queiroz</t>
  </si>
  <si>
    <t>28.9172.08</t>
  </si>
  <si>
    <t>Paula Nery Favela Demetrio</t>
  </si>
  <si>
    <t>28.11046.09</t>
  </si>
  <si>
    <t>28.11615.09</t>
  </si>
  <si>
    <t>Tatielle Valadares de Souza</t>
  </si>
  <si>
    <t>28.10644.09</t>
  </si>
  <si>
    <t>Lucas Martins Queiroz Dias</t>
  </si>
  <si>
    <t>11.8260.09</t>
  </si>
  <si>
    <t>Francisco Mario da Silva</t>
  </si>
  <si>
    <t>11.8265.09</t>
  </si>
  <si>
    <t>II GP Ciclismo 20 Anos da FAC - 17 e 18 de outubro de 2009</t>
  </si>
  <si>
    <t>II GP Ciclismo 28 anos da FAC - 17 e 18 de outubro de 2009</t>
  </si>
  <si>
    <t xml:space="preserve">Lucas Gabriel Maia Tavares </t>
  </si>
  <si>
    <t>26.11530.09</t>
  </si>
  <si>
    <t>Equipe Adventure Bike</t>
  </si>
  <si>
    <t xml:space="preserve">Agenor Oliveira Melo </t>
  </si>
  <si>
    <t>26.10712.09</t>
  </si>
  <si>
    <t>26.11288.09</t>
  </si>
  <si>
    <t>Naclel Bosque dos Anjos</t>
  </si>
  <si>
    <t>Waldemir Pinheiro da Costa</t>
  </si>
  <si>
    <t>26.756.04</t>
  </si>
  <si>
    <t>Emerson Jose dos Santos</t>
  </si>
  <si>
    <t>Ass Baron Bikes</t>
  </si>
  <si>
    <t>02.9638.08</t>
  </si>
  <si>
    <t>Eduardo dos Santos Euzebio</t>
  </si>
  <si>
    <t>Krona-Tubos e Conexões</t>
  </si>
  <si>
    <t>Copa Seel - 05/04/09</t>
  </si>
  <si>
    <t>Equipe Bike Company</t>
  </si>
  <si>
    <t>UCS - Salinopolis</t>
  </si>
  <si>
    <t>2.13.3</t>
  </si>
  <si>
    <t>22.9517.08</t>
  </si>
  <si>
    <t>Pablo Rafael Brito Monteiro</t>
  </si>
  <si>
    <t>22.7525.07</t>
  </si>
  <si>
    <t>Rafael Proliciano Martins</t>
  </si>
  <si>
    <t>União Xinguara</t>
  </si>
  <si>
    <t>22.10550.09</t>
  </si>
  <si>
    <t>João Paulo Teixeira Damasceno</t>
  </si>
  <si>
    <t>22.10568.09</t>
  </si>
  <si>
    <t>Edson Luiz Almeida Farias</t>
  </si>
  <si>
    <t>22.10567.09</t>
  </si>
  <si>
    <t>Joel Gomes Pereira</t>
  </si>
  <si>
    <t>22.10569.09</t>
  </si>
  <si>
    <t>Everson Marcelo de O Favacho</t>
  </si>
  <si>
    <t>Bike Company</t>
  </si>
  <si>
    <t>Copa seel - 05/04/09</t>
  </si>
  <si>
    <t>22.9370.08</t>
  </si>
  <si>
    <t>Williams Leite Engelhard</t>
  </si>
  <si>
    <t>19.2264.04</t>
  </si>
  <si>
    <t>Gerson de Albuquerque Alves</t>
  </si>
  <si>
    <t>Iate Clube de Teresina</t>
  </si>
  <si>
    <t>PI</t>
  </si>
  <si>
    <t>22.2351.04</t>
  </si>
  <si>
    <t>Pedro Denis Souza Gonçalves</t>
  </si>
  <si>
    <t>22.9377.08</t>
  </si>
  <si>
    <t>Alessandro Lourenço de Lima</t>
  </si>
  <si>
    <t>Olimpico Esporte Clube</t>
  </si>
  <si>
    <t>22.10480.09</t>
  </si>
  <si>
    <t>Manoel Renato Sousa Luz</t>
  </si>
  <si>
    <t>22.2423.04</t>
  </si>
  <si>
    <t>Jose de Souza Martins</t>
  </si>
  <si>
    <t>22.2365.04</t>
  </si>
  <si>
    <t>Raimundo Carlos Cunha Souza</t>
  </si>
  <si>
    <t>Ananindeua Atletico Clube de Ciclismo</t>
  </si>
  <si>
    <t>22.2353.04</t>
  </si>
  <si>
    <t>Aldair Costa Ferreira</t>
  </si>
  <si>
    <t>22.2375.04</t>
  </si>
  <si>
    <t>Eduardo Santana Silva Nascimento</t>
  </si>
  <si>
    <t>Castanhal Esporte Clube</t>
  </si>
  <si>
    <t>22.10509.09</t>
  </si>
  <si>
    <t>Sergio Garcia Ferreira</t>
  </si>
  <si>
    <t>22.5038.06</t>
  </si>
  <si>
    <t>Fabio Henrique Martins</t>
  </si>
  <si>
    <t>22.5037.06</t>
  </si>
  <si>
    <t>Ramiro Pacifico Cavalcante</t>
  </si>
  <si>
    <t>22.2364.04</t>
  </si>
  <si>
    <t>João Batista Barbosa da Conceição</t>
  </si>
  <si>
    <t>22.7524.07</t>
  </si>
  <si>
    <t>Odinaldo Favacho Barata</t>
  </si>
  <si>
    <t>22.7522.07</t>
  </si>
  <si>
    <t>Antonio Domingos da Pascoa</t>
  </si>
  <si>
    <t>22.7846.08</t>
  </si>
  <si>
    <t>Roberto Mauro Martins Gomes</t>
  </si>
  <si>
    <t>22.9372.08</t>
  </si>
  <si>
    <t>Jose Vagner Lima</t>
  </si>
  <si>
    <t>22.7845.08</t>
  </si>
  <si>
    <t>Edivaldo Thome Melo</t>
  </si>
  <si>
    <t>22.5265.06</t>
  </si>
  <si>
    <t>Erivaldo Gomes Monteiro</t>
  </si>
  <si>
    <t>22.4445.05</t>
  </si>
  <si>
    <t>Jeovani Silva Soares</t>
  </si>
  <si>
    <t>22.10478.09</t>
  </si>
  <si>
    <t>Moises Sales dos Reis</t>
  </si>
  <si>
    <t>22.10554.09</t>
  </si>
  <si>
    <t>Reginaldo Rabelo Rodrigues</t>
  </si>
  <si>
    <t>22.9371.08</t>
  </si>
  <si>
    <t>Haroldo Bezerra de Mello</t>
  </si>
  <si>
    <t>22.630.04</t>
  </si>
  <si>
    <t>Clythio Raymond S B Van Buggenhout</t>
  </si>
  <si>
    <t>22.5039.06</t>
  </si>
  <si>
    <t>Benedito Miranda Souza</t>
  </si>
  <si>
    <t>22.9375.08</t>
  </si>
  <si>
    <t>Theodorico Santana Furtado</t>
  </si>
  <si>
    <t>22.2349.04</t>
  </si>
  <si>
    <t>Agostinho Santos Reis</t>
  </si>
  <si>
    <t>22.5926.06</t>
  </si>
  <si>
    <t>Raimundo Nonato Rayol da Silva</t>
  </si>
  <si>
    <t>PM/Penapolis/Voyce Bicicletas</t>
  </si>
  <si>
    <t>Dsafio 232 - 19/04/09</t>
  </si>
  <si>
    <t>2.18.1</t>
  </si>
  <si>
    <t>16.7535.07</t>
  </si>
  <si>
    <t>Marcos Vinicius Leite de Souza</t>
  </si>
  <si>
    <t>17.10969.09</t>
  </si>
  <si>
    <t>Luan Damasio Cruz Dantas</t>
  </si>
  <si>
    <t>Desafio 232 - 19/04/09</t>
  </si>
  <si>
    <t>15.5808.06</t>
  </si>
  <si>
    <t>Everaldo Severino da Silva</t>
  </si>
  <si>
    <t>16.1078.04</t>
  </si>
  <si>
    <t>Ramses Alessandro Costa Andrade</t>
  </si>
  <si>
    <t>18.9045.08</t>
  </si>
  <si>
    <t>Alexandre Luis F Strasser Vasconcellos</t>
  </si>
  <si>
    <t>15.8893.08</t>
  </si>
  <si>
    <t>João Bosco Vasconcelos de Almeida</t>
  </si>
  <si>
    <t>Inconfidencia CRI - 18/04/09</t>
  </si>
  <si>
    <t>Campeonato Brasileiro CRI 23/10/09</t>
  </si>
  <si>
    <t>Samuel Casemiro da Silva Gomes</t>
  </si>
  <si>
    <t>Trek/Ciclominas/Scatt/Jks/Liniers/Ncaix/Gu</t>
  </si>
  <si>
    <t>Carlos Henrique Dos Santos</t>
  </si>
  <si>
    <t>Lucas da Silva Ferreira</t>
  </si>
  <si>
    <t>Kaique Mendes Borra Cassimiro</t>
  </si>
  <si>
    <t>Jean Carlos Novelletto</t>
  </si>
  <si>
    <t>Deivid de Souza Guimaraes</t>
  </si>
  <si>
    <t>Henrique Augusto Benvenu</t>
  </si>
  <si>
    <t>Westerley Almeida Felix dos Santos</t>
  </si>
  <si>
    <t>Bike Service/Clube dos Amigos Ciclistas</t>
  </si>
  <si>
    <t>Renan Rubini</t>
  </si>
  <si>
    <t>Sergio Augusto de Oliveira</t>
  </si>
  <si>
    <t>Samuel Henrique Schimidth</t>
  </si>
  <si>
    <t>Clube de Ciclismo de Ponta Porã</t>
  </si>
  <si>
    <t>Matheus Geremias Giordani Semeler</t>
  </si>
  <si>
    <t>Dataro/Sel Cordeiropolis</t>
  </si>
  <si>
    <t>William Alves Ciceri</t>
  </si>
  <si>
    <t>Caue Nanini Cunha</t>
  </si>
  <si>
    <t>Bike Theo Itapetininga</t>
  </si>
  <si>
    <t>04.10532.09</t>
  </si>
  <si>
    <t>03.11137.09</t>
  </si>
  <si>
    <t>09.11607.09</t>
  </si>
  <si>
    <t>02.7455.07</t>
  </si>
  <si>
    <t>04.10860.09</t>
  </si>
  <si>
    <t>04.8412.08</t>
  </si>
  <si>
    <t>04.10856.09</t>
  </si>
  <si>
    <t>08.7190.07</t>
  </si>
  <si>
    <t>04.10352.09</t>
  </si>
  <si>
    <t>02.8750.08</t>
  </si>
  <si>
    <t>04.8076.09</t>
  </si>
  <si>
    <t>04.8001.09</t>
  </si>
  <si>
    <t>05.7397.07</t>
  </si>
  <si>
    <t>Luiz Otavio Scarpa Soares</t>
  </si>
  <si>
    <t>União Ciclistica Desportiva de MG</t>
  </si>
  <si>
    <t>MG</t>
  </si>
  <si>
    <t>05.533.04</t>
  </si>
  <si>
    <t>Juraci Jose de Almeida</t>
  </si>
  <si>
    <t>X Pro</t>
  </si>
  <si>
    <t>05.528.04</t>
  </si>
  <si>
    <t>Jose Francisco da Silva Serdeira</t>
  </si>
  <si>
    <t>Aci/MM/Plasc/Eptca/GK/Fibra Academia</t>
  </si>
  <si>
    <t>06.1797.04</t>
  </si>
  <si>
    <t>Ricardo Demian de Souza e Silva</t>
  </si>
  <si>
    <t>Liga Sul Fluminense de Ciclismo</t>
  </si>
  <si>
    <t>RJ</t>
  </si>
  <si>
    <t>02.519.04</t>
  </si>
  <si>
    <t>Ivo de Lima Dias</t>
  </si>
  <si>
    <t>Setta Fios e cabos</t>
  </si>
  <si>
    <t>05.4951.06</t>
  </si>
  <si>
    <t>Gilberto Gomes Martins</t>
  </si>
  <si>
    <t>Cdc/Cicle Viana</t>
  </si>
  <si>
    <t>05.2076.04</t>
  </si>
  <si>
    <t>Adalto Santos Lacerda</t>
  </si>
  <si>
    <t xml:space="preserve">Oficina da Bike </t>
  </si>
  <si>
    <t>05.5276.06</t>
  </si>
  <si>
    <t>Nedson Geraldo Conde</t>
  </si>
  <si>
    <t>Emprol/X-Pro/Consolidar</t>
  </si>
  <si>
    <t>04.918.04</t>
  </si>
  <si>
    <t>Erton Bittencourt de Mello</t>
  </si>
  <si>
    <t>DataRo/Sel Cordeiropolis</t>
  </si>
  <si>
    <t>Flavio dos Santos</t>
  </si>
  <si>
    <t>14.7326.07</t>
  </si>
  <si>
    <t>Shanke Lira Sandra</t>
  </si>
  <si>
    <t>24.9133.08</t>
  </si>
  <si>
    <t>24.2977.05</t>
  </si>
  <si>
    <t>Josemar Cardoso dos Santos</t>
  </si>
  <si>
    <t>12.10251.08</t>
  </si>
  <si>
    <t>Evaldo de Oliveira</t>
  </si>
  <si>
    <t>19.7854.08</t>
  </si>
  <si>
    <t>Fernando Lima Motta</t>
  </si>
  <si>
    <t>25.5701.06</t>
  </si>
  <si>
    <t>Inconfidencia CRI 19/04/09</t>
  </si>
  <si>
    <t>Inconfidencia CRI - 19/04/09</t>
  </si>
  <si>
    <t>05.478.04</t>
  </si>
  <si>
    <t>Marcelo Boschi</t>
  </si>
  <si>
    <t>X Pro/Massas Andreani</t>
  </si>
  <si>
    <t>05.4579.06</t>
  </si>
  <si>
    <t>Sebastião Batista Amorim</t>
  </si>
  <si>
    <t>Funorte Esporte Clube/Soebras</t>
  </si>
  <si>
    <t>04.6355.07</t>
  </si>
  <si>
    <t>Alex Carvalho</t>
  </si>
  <si>
    <t>Telan Campinas</t>
  </si>
  <si>
    <t>04.6589.07</t>
  </si>
  <si>
    <t>Jefferson Pedro Milanezi</t>
  </si>
  <si>
    <t>05.426.04</t>
  </si>
  <si>
    <t>Alysson Silvestre da Trindade</t>
  </si>
  <si>
    <t>Bici Shop</t>
  </si>
  <si>
    <t>05.10940.09</t>
  </si>
  <si>
    <t>Odilon de Castro Maia</t>
  </si>
  <si>
    <t>Inconfidencia - 19/04/09</t>
  </si>
  <si>
    <t>05.595.04</t>
  </si>
  <si>
    <t>Fernando Ladeia</t>
  </si>
  <si>
    <t>05.8127.08</t>
  </si>
  <si>
    <t>Koren Calazans Rocha Dias</t>
  </si>
  <si>
    <t>05.9569.08</t>
  </si>
  <si>
    <t>Hamilton Souza de Siqueira Jr</t>
  </si>
  <si>
    <t>Zapp</t>
  </si>
  <si>
    <t>06.1803.04</t>
  </si>
  <si>
    <t>M30</t>
  </si>
  <si>
    <t>Jair da Silva Ferreira Jr</t>
  </si>
  <si>
    <t>05.6300.07</t>
  </si>
  <si>
    <t>Jose Aparecido Quintino</t>
  </si>
  <si>
    <t>Salão Andrade Unissex</t>
  </si>
  <si>
    <t>05.3421.05</t>
  </si>
  <si>
    <t>Reginaldo Gonçalves</t>
  </si>
  <si>
    <t>C T All Fitnes</t>
  </si>
  <si>
    <t>TV Atalaia - 17/03/09</t>
  </si>
  <si>
    <t>BA</t>
  </si>
  <si>
    <t>14.9095.08</t>
  </si>
  <si>
    <t>Erivan Pereira Rosendo</t>
  </si>
  <si>
    <t>Equipe Fac</t>
  </si>
  <si>
    <t>AL</t>
  </si>
  <si>
    <t>13.2763.05</t>
  </si>
  <si>
    <t>Lenildo Menezes Mota</t>
  </si>
  <si>
    <t>Equipe FSC</t>
  </si>
  <si>
    <t>12.3129.05</t>
  </si>
  <si>
    <t>Leones Silva Pereira</t>
  </si>
  <si>
    <t>New World Bike</t>
  </si>
  <si>
    <t>12.5348.06</t>
  </si>
  <si>
    <t>Eduardo Alves de Jesus</t>
  </si>
  <si>
    <t>13.8333.08</t>
  </si>
  <si>
    <t>Jocival Costa Calazans</t>
  </si>
  <si>
    <t>13.164.04</t>
  </si>
  <si>
    <t>Francisco Jose Gomes de Souza</t>
  </si>
  <si>
    <t>13.4702.06</t>
  </si>
  <si>
    <t>Jairo Vieira Dantas</t>
  </si>
  <si>
    <t>12.242.04</t>
  </si>
  <si>
    <t>Antonio Cesar Santos da Rocha</t>
  </si>
  <si>
    <t>13.48.04</t>
  </si>
  <si>
    <t>Edene Beserra</t>
  </si>
  <si>
    <t>13.3117.05</t>
  </si>
  <si>
    <t>Pedro Silva Santos</t>
  </si>
  <si>
    <t>13.2759.05</t>
  </si>
  <si>
    <t>Wagner Luiz Facion</t>
  </si>
  <si>
    <t>13.41.04</t>
  </si>
  <si>
    <t>Raymundo Luiz da Silva Filho</t>
  </si>
  <si>
    <t>12.8518.08</t>
  </si>
  <si>
    <t>Antonio Roque Porto de Souza</t>
  </si>
  <si>
    <t>13.50.04</t>
  </si>
  <si>
    <t>Francisco Roberto Monteiro</t>
  </si>
  <si>
    <t>12.234.04</t>
  </si>
  <si>
    <t>Sezar Schramm dos Santos</t>
  </si>
  <si>
    <t>13.4595.06</t>
  </si>
  <si>
    <t>Ricardo Retondaro de Almeida</t>
  </si>
  <si>
    <t>13.57.04</t>
  </si>
  <si>
    <t>Alex Leite Nascimento</t>
  </si>
  <si>
    <t>13.56.04</t>
  </si>
  <si>
    <t>Adelson Araujo de Jesus</t>
  </si>
  <si>
    <t>13.2241.04</t>
  </si>
  <si>
    <t>Jose Adalberto Santos</t>
  </si>
  <si>
    <t>13.2762.05</t>
  </si>
  <si>
    <t>II GP Ciclismo 28 Anos da FAC - 17 e 18 de outubro de 2009</t>
  </si>
  <si>
    <t>2.12.2</t>
  </si>
  <si>
    <t>Jose Cardoso Garcia</t>
  </si>
  <si>
    <t>13.43.04</t>
  </si>
  <si>
    <t>Osvaldo Dias Cruz</t>
  </si>
  <si>
    <t>13.10585.09</t>
  </si>
  <si>
    <t>Roberto Lessa Rocha Dorea</t>
  </si>
  <si>
    <t>GP Ayrton Sena - 01/05/09</t>
  </si>
  <si>
    <t>03.9473.08</t>
  </si>
  <si>
    <t>Rafael de Barros Gasparini</t>
  </si>
  <si>
    <t>Israel de Freitas - 03/05/09</t>
  </si>
  <si>
    <t>26.10729.09</t>
  </si>
  <si>
    <t>Milton dos Santos Pereira Rodrigues</t>
  </si>
  <si>
    <t>Israel de freitas - 03/05/09</t>
  </si>
  <si>
    <t>26.11148.09</t>
  </si>
  <si>
    <t>Rogerio Coelho Brazão</t>
  </si>
  <si>
    <t>Israel de Freitas - 3/05/09</t>
  </si>
  <si>
    <t>26.10717.09</t>
  </si>
  <si>
    <t>Argel Carlos Santos Gomes</t>
  </si>
  <si>
    <t>GP 22 anos MS - 22/02/09</t>
  </si>
  <si>
    <t>1.19.2</t>
  </si>
  <si>
    <t>08.7574.07</t>
  </si>
  <si>
    <t>Jayme Ulysses Marques Filho</t>
  </si>
  <si>
    <t>Acjar/Amigos do Pedal</t>
  </si>
  <si>
    <t>08.7598.07</t>
  </si>
  <si>
    <t>Rodrigo de Araujo Almeida</t>
  </si>
  <si>
    <t>Ass Campograndense de Ciclismo</t>
  </si>
  <si>
    <t>08.6843.07</t>
  </si>
  <si>
    <t>Douglas Lima</t>
  </si>
  <si>
    <t>08.6848.07</t>
  </si>
  <si>
    <t>Marcio Vieira Lisboa</t>
  </si>
  <si>
    <t>22 anos MS - 22/02/09</t>
  </si>
  <si>
    <t>08.6565.07</t>
  </si>
  <si>
    <t>Nelson França Alves Jr</t>
  </si>
  <si>
    <t>Ass Modelo Douradense de Ciclismo</t>
  </si>
  <si>
    <t>04.1771.04</t>
  </si>
  <si>
    <t>Ilton Beltran Junior</t>
  </si>
  <si>
    <t>08.8497.08</t>
  </si>
  <si>
    <t>Sergio Queiroz de Souza</t>
  </si>
  <si>
    <t>08.7602.07</t>
  </si>
  <si>
    <t>Sidney Menezes Carneiro</t>
  </si>
  <si>
    <t>08.8504.08</t>
  </si>
  <si>
    <t>Silas Alves da Silva</t>
  </si>
  <si>
    <t>08.6480.07</t>
  </si>
  <si>
    <t>Paulo Sergio Dias Lopes</t>
  </si>
  <si>
    <t>08.7579.07</t>
  </si>
  <si>
    <t>Davi Ferreira de Souza</t>
  </si>
  <si>
    <t>Ass Esportiva Gilmar Bicicletas</t>
  </si>
  <si>
    <t>08.7089.07</t>
  </si>
  <si>
    <t>Agenor Martins Junior</t>
  </si>
  <si>
    <t>Acjar/Amigos do pedal</t>
  </si>
  <si>
    <t>08.11352.09</t>
  </si>
  <si>
    <t>Manoel Vieira da Silva</t>
  </si>
  <si>
    <t>08.6483.07</t>
  </si>
  <si>
    <t>Jorge Luiz Alves França</t>
  </si>
  <si>
    <t>08.9146.08</t>
  </si>
  <si>
    <t>Edilson da Silva Santos</t>
  </si>
  <si>
    <t>08.6475.07</t>
  </si>
  <si>
    <t>Antenor Francisco Dias</t>
  </si>
  <si>
    <t>04.6243.07</t>
  </si>
  <si>
    <t>Domingos Tadeo Castravechi</t>
  </si>
  <si>
    <t>08.7094.07</t>
  </si>
  <si>
    <t>Nelson Antonio de Santana</t>
  </si>
  <si>
    <t>Jose Jorge Ferlini</t>
  </si>
  <si>
    <t>08.3225.05</t>
  </si>
  <si>
    <t>Pedro Batistoti Junior</t>
  </si>
  <si>
    <t>08.6564.07</t>
  </si>
  <si>
    <t>03.10434.09</t>
  </si>
  <si>
    <t>Cidade Canção - 31/05/09</t>
  </si>
  <si>
    <t>Copa Metropolitana - 17/05/09</t>
  </si>
  <si>
    <t>Dante Martins - 08/03/09</t>
  </si>
  <si>
    <t>CN</t>
  </si>
  <si>
    <t>Fapi Funvic/Sundown/JKS/Pindamonhangaba</t>
  </si>
  <si>
    <t>Selam Piracicaba/Espaço da Bike</t>
  </si>
  <si>
    <t>Sesla Indaiatuba/Nossa Caixa</t>
  </si>
  <si>
    <t>Ass Guarapuavana de Ciclismo</t>
  </si>
  <si>
    <t>Esporte Clube Trabalhista</t>
  </si>
  <si>
    <t>Superprestígio 17 e 18/10/09</t>
  </si>
  <si>
    <t>Superprestígio - 17 e 18/10/09</t>
  </si>
  <si>
    <t>Gabriel H Oliveira do Carmo</t>
  </si>
  <si>
    <t>Willian Renatto Pacego Brito</t>
  </si>
  <si>
    <t>11.10698.09</t>
  </si>
  <si>
    <t>Lucas Buffon Martins</t>
  </si>
  <si>
    <t>01.9386.08</t>
  </si>
  <si>
    <t>Acaci/Prefeitura Municipal Caxias do Sul</t>
  </si>
  <si>
    <t>Francisco Carlos Ferreira da Silva</t>
  </si>
  <si>
    <t>18.5630.06</t>
  </si>
  <si>
    <t>Neemias Pedro da Silva</t>
  </si>
  <si>
    <t>11.10667.09</t>
  </si>
  <si>
    <t>Superprest´gio - 17 e 18/10/09</t>
  </si>
  <si>
    <t xml:space="preserve">Gilberto Gonçalves Garcia </t>
  </si>
  <si>
    <t>Leita Piracanjuba/Proesporte</t>
  </si>
  <si>
    <t>60° Prova Governador DIX Sept Rosado - 27/09/09</t>
  </si>
  <si>
    <t>Leandro Alves da Silva</t>
  </si>
  <si>
    <t>04.7001.07</t>
  </si>
  <si>
    <t>Peels Capacetes/N Caixa/CME</t>
  </si>
  <si>
    <t>Dieferson Borges</t>
  </si>
  <si>
    <t>02.9699.08</t>
  </si>
  <si>
    <t xml:space="preserve">Eduardo Principe Simoes da Silva </t>
  </si>
  <si>
    <t>Gilberto Martins</t>
  </si>
  <si>
    <t>04.1208.04</t>
  </si>
  <si>
    <t>Julio Cesar de Oliveira</t>
  </si>
  <si>
    <t>04.7977.09</t>
  </si>
  <si>
    <t>Ciclo Ravena/Race</t>
  </si>
  <si>
    <t xml:space="preserve">Antonio Garcia </t>
  </si>
  <si>
    <t>04.6803.07</t>
  </si>
  <si>
    <t>Team Americanas/RL Lubrificantes/Salto</t>
  </si>
  <si>
    <t>Luis Antonio Ramos dos Santos</t>
  </si>
  <si>
    <t>04.10886.09</t>
  </si>
  <si>
    <t>José Mantuani</t>
  </si>
  <si>
    <t>04.9568.08</t>
  </si>
  <si>
    <t>Clube Jacarei de Ciclismo</t>
  </si>
  <si>
    <t>Wagner Silva de Souza</t>
  </si>
  <si>
    <t>04.5379.06</t>
  </si>
  <si>
    <t>Carlos Roberto Mendes</t>
  </si>
  <si>
    <t>04.5507.06</t>
  </si>
  <si>
    <t>Biking/Kenda</t>
  </si>
  <si>
    <t>Elcio Alexandre</t>
  </si>
  <si>
    <t>04.1770.04</t>
  </si>
  <si>
    <t>Milton Jun Takahara</t>
  </si>
  <si>
    <t>04.1214.04</t>
  </si>
  <si>
    <t>Sandro Augusto Catel</t>
  </si>
  <si>
    <t>04.4530.06</t>
  </si>
  <si>
    <t>Radical Sport Clube/Nossa Caixa/Boituva</t>
  </si>
  <si>
    <t>Jose Domingos Moreira</t>
  </si>
  <si>
    <t>04.1641.04</t>
  </si>
  <si>
    <t>GP Regional de Ciclismo - 12/11/2009</t>
  </si>
  <si>
    <t>GP Reginal de Ciclismo - 15/11/2009</t>
  </si>
  <si>
    <t>GP Regional de Ciclismo - 15/11/2009</t>
  </si>
  <si>
    <t>26.6725.07</t>
  </si>
  <si>
    <t>Gp Regional de Ciclismo - 15/11/2009</t>
  </si>
  <si>
    <t>03.11273.09</t>
  </si>
  <si>
    <t>04.9652.08</t>
  </si>
  <si>
    <t>Peels Capacetes/N Caixa/CME Iracemapolis</t>
  </si>
  <si>
    <t>Matheus Gonçalves Lara</t>
  </si>
  <si>
    <t>09.8373.08</t>
  </si>
  <si>
    <t>Genes Bike/Novo Mundo/Proesporte/Agel</t>
  </si>
  <si>
    <t>Roger Ipojuca da Silva</t>
  </si>
  <si>
    <t>03.8074.09</t>
  </si>
  <si>
    <t>Marcus Vinicius Soares Moroni</t>
  </si>
  <si>
    <t>04.10877.09</t>
  </si>
  <si>
    <t>Maykom Alef Silva dos Anjos</t>
  </si>
  <si>
    <t>24.9513.08</t>
  </si>
  <si>
    <t>Equipe Asenci do Acre</t>
  </si>
  <si>
    <t>Rodrigo Nunes da Silva</t>
  </si>
  <si>
    <t>04.10647.09</t>
  </si>
  <si>
    <t>Team Macieira/Damol Molas/DKS Bike</t>
  </si>
  <si>
    <t>Willian Ferreira Leite</t>
  </si>
  <si>
    <t>04.5708.06</t>
  </si>
  <si>
    <t xml:space="preserve">Clube de Ciclismo Caçapava </t>
  </si>
  <si>
    <t>Esley Barbosa dos Santos</t>
  </si>
  <si>
    <t>04.9679.08</t>
  </si>
  <si>
    <t>Douglas dos Santos Menegati</t>
  </si>
  <si>
    <t>04.10861.09</t>
  </si>
  <si>
    <t>Sesla Indaiatuba/N Caixa</t>
  </si>
  <si>
    <t>Rafael Santos da Cruz</t>
  </si>
  <si>
    <t>03.11185.09</t>
  </si>
  <si>
    <t>João Vitor Fernandes Hoffmann</t>
  </si>
  <si>
    <t>04.10883.09</t>
  </si>
  <si>
    <t>Valber Marques Pinheiro</t>
  </si>
  <si>
    <t>07.8108.09</t>
  </si>
  <si>
    <t>Kacio Fonseca da Silva Freitas</t>
  </si>
  <si>
    <t>06.11529.09</t>
  </si>
  <si>
    <t xml:space="preserve">Daniel Vaz Araujo Gomes Junior </t>
  </si>
  <si>
    <t>24.9490.08</t>
  </si>
  <si>
    <t>Guilherme Faria Bassani</t>
  </si>
  <si>
    <t>03.8080.09</t>
  </si>
  <si>
    <t>Welinton Luiz da Silva</t>
  </si>
  <si>
    <t>03.9042.08</t>
  </si>
  <si>
    <t>Associação Esportiva Juventudes</t>
  </si>
  <si>
    <t>Bruno Miranda Pereira</t>
  </si>
  <si>
    <t>04.8585.08</t>
  </si>
  <si>
    <t>Lucas Barbosa de Novais</t>
  </si>
  <si>
    <t>04.11824.09</t>
  </si>
  <si>
    <t>Velo/Seme Rio Claro</t>
  </si>
  <si>
    <t>Eduardo Raulino</t>
  </si>
  <si>
    <t>02.9698.08</t>
  </si>
  <si>
    <t>Alexandre Henrique da Silva</t>
  </si>
  <si>
    <t>04.8575.08</t>
  </si>
  <si>
    <t>Lar Nossa Senhora Aparecida</t>
  </si>
  <si>
    <t>Gustavo Lazaro Amendola</t>
  </si>
  <si>
    <t>04.8089.09</t>
  </si>
  <si>
    <t>Altolim/Assis-Amea</t>
  </si>
  <si>
    <t>03.11168.09</t>
  </si>
  <si>
    <t>Samuel Vaz Vieira</t>
  </si>
  <si>
    <t>09.7067.07</t>
  </si>
  <si>
    <t>Sandro Santyago Alves Espessoto</t>
  </si>
  <si>
    <t>11.7986.09</t>
  </si>
  <si>
    <t>AC</t>
  </si>
  <si>
    <t>Ass Esportiva Juventus</t>
  </si>
  <si>
    <t>DF</t>
  </si>
  <si>
    <t>Clube Maringaense de Ciclismo</t>
  </si>
  <si>
    <t>23 anos MS - 22/02/09</t>
  </si>
  <si>
    <t>11.10230.08</t>
  </si>
  <si>
    <t>Andre Fellipe do Prado Silva</t>
  </si>
  <si>
    <t>08.11395.09</t>
  </si>
  <si>
    <t>Dionatan dos Santos Siqueira</t>
  </si>
  <si>
    <t>08.9552.08</t>
  </si>
  <si>
    <t>David Rodrigo Ratier dos Santos</t>
  </si>
  <si>
    <t>11.10227.08</t>
  </si>
  <si>
    <t>João Paulo Moia de Araujo</t>
  </si>
  <si>
    <t>08.7684.07</t>
  </si>
  <si>
    <t>Moacir Kramer Jr</t>
  </si>
  <si>
    <t>08.11431.09</t>
  </si>
  <si>
    <t>Ivan Gonçalves Vezaro</t>
  </si>
  <si>
    <t>Ass Campogrendense de Ciclismo</t>
  </si>
  <si>
    <t>08.6621.07</t>
  </si>
  <si>
    <t>Rafael Oliveira de Figueiredo</t>
  </si>
  <si>
    <t>11.9216.08</t>
  </si>
  <si>
    <t>Anderson Gonçalves da Silva</t>
  </si>
  <si>
    <t>Ser Cidade Verde</t>
  </si>
  <si>
    <t>11.10253.08</t>
  </si>
  <si>
    <t>Roberval Elizaldo de Oliveira Jr</t>
  </si>
  <si>
    <t>11.184.04</t>
  </si>
  <si>
    <t>Danilo Monteiro dos Santos</t>
  </si>
  <si>
    <t>11.9182.08</t>
  </si>
  <si>
    <t>Pyerre de Alcantara C Sousa</t>
  </si>
  <si>
    <t>Secreta Bike EC</t>
  </si>
  <si>
    <t>11.8182.08</t>
  </si>
  <si>
    <t>Ronaldo de Oliveira Ferreira</t>
  </si>
  <si>
    <t>11.21.04</t>
  </si>
  <si>
    <t>Erivelton Aparecido de Souza</t>
  </si>
  <si>
    <t>11.2103.04</t>
  </si>
  <si>
    <t>Nardelio Aparecido da Guia</t>
  </si>
  <si>
    <t>11.2441.04</t>
  </si>
  <si>
    <t>Nardinho Parecido de Souza</t>
  </si>
  <si>
    <t>Cuiaba/Avulso</t>
  </si>
  <si>
    <t>11.3525.05</t>
  </si>
  <si>
    <t>Henrique Jose Paiva da Silva</t>
  </si>
  <si>
    <t>11.2252.04</t>
  </si>
  <si>
    <t>Jose Duarte Vargas Lima</t>
  </si>
  <si>
    <t>22.10845.09</t>
  </si>
  <si>
    <t>Wanderley Ribeiro Gomes</t>
  </si>
  <si>
    <t>22.7523.07</t>
  </si>
  <si>
    <t>Jeferson Murillo da Silva</t>
  </si>
  <si>
    <t>22.3075.05</t>
  </si>
  <si>
    <t>Fabricio Menezes Bessa</t>
  </si>
  <si>
    <t>02.5775.06</t>
  </si>
  <si>
    <t>Jorge Luiz dos Santos</t>
  </si>
  <si>
    <t>22.10571.09</t>
  </si>
  <si>
    <t>Austregesilo Falcão Jr</t>
  </si>
  <si>
    <t>Equipe Bike Campany</t>
  </si>
  <si>
    <t>22.2414.04</t>
  </si>
  <si>
    <t>Edilson Balieiro Farias</t>
  </si>
  <si>
    <t>Clube Amazonia de Cicismo</t>
  </si>
  <si>
    <t>22.4455.05</t>
  </si>
  <si>
    <t>Jose Luiz Lourenço de Lima</t>
  </si>
  <si>
    <t>22.10565.09</t>
  </si>
  <si>
    <t>Otavio Cesar Silva Oliveira</t>
  </si>
  <si>
    <t>VI Tour Mato Grosso - 7 e 8/11/2009</t>
  </si>
  <si>
    <t>Jeferson Willian Marques Rodrigues</t>
  </si>
  <si>
    <t>11.8696.08</t>
  </si>
  <si>
    <t>Jose Luiz Dotto Carrasco</t>
  </si>
  <si>
    <t>11.8261.09</t>
  </si>
  <si>
    <t>Leandro Hulland Pereira</t>
  </si>
  <si>
    <t>11.10716.09</t>
  </si>
  <si>
    <t>Juliano Marcio Rockembach</t>
  </si>
  <si>
    <t>11.9118.08</t>
  </si>
  <si>
    <t>Sinop/Avulso</t>
  </si>
  <si>
    <t>Clemilson Reginaldo Ramires</t>
  </si>
  <si>
    <t>30.20.04</t>
  </si>
  <si>
    <t>Aerto Antonio da Silva</t>
  </si>
  <si>
    <t>04.11218.09</t>
  </si>
  <si>
    <t>Elite Bike/IL Psnirtiere/ ACCampinas</t>
  </si>
  <si>
    <t>Copa Metroplitana - 17/05/09</t>
  </si>
  <si>
    <t>22.4443.05</t>
  </si>
  <si>
    <t>Campeonato Estadual 2009</t>
  </si>
  <si>
    <t>José Ginaldo Marques</t>
  </si>
  <si>
    <t>13.10368.09</t>
  </si>
  <si>
    <t>Humberto Fabio Luis de Oliveira</t>
  </si>
  <si>
    <t>13.10369.09</t>
  </si>
  <si>
    <t>Rui Bispo do Vale</t>
  </si>
  <si>
    <t>26.2277.04</t>
  </si>
  <si>
    <t>Edson Coelho Pereira Filho</t>
  </si>
  <si>
    <t>03.9609.08</t>
  </si>
  <si>
    <t>Geovane S de Matos Andriatto</t>
  </si>
  <si>
    <t>03.8707.08</t>
  </si>
  <si>
    <t>João Paulo Venzi Pereira</t>
  </si>
  <si>
    <t>03.9668.08</t>
  </si>
  <si>
    <t>Gabriela Yumi Nishi Gomes</t>
  </si>
  <si>
    <t>03.7689.07</t>
  </si>
  <si>
    <t>Mariane Pires Batista</t>
  </si>
  <si>
    <t>03.10889.09</t>
  </si>
  <si>
    <t>Leticia Campos Cavalheiro</t>
  </si>
  <si>
    <t>03.11648.09</t>
  </si>
  <si>
    <t>Aline dos Santos Mateus</t>
  </si>
  <si>
    <t>Volta Belem - 21/06/09</t>
  </si>
  <si>
    <t>Volta Chapada Cuiaba - 21/06/09</t>
  </si>
  <si>
    <t>11.9120.08</t>
  </si>
  <si>
    <t>Arthur Antunes R Sampaio</t>
  </si>
  <si>
    <t>2.19.2</t>
  </si>
  <si>
    <t>11.10713.09</t>
  </si>
  <si>
    <t>Marcelo Henrique da S Menezes</t>
  </si>
  <si>
    <t>11.11408.09</t>
  </si>
  <si>
    <t>Cleidson Carlos da Silva</t>
  </si>
  <si>
    <t>11.5214.06</t>
  </si>
  <si>
    <t>Clodoaldo Manoel de Almeida</t>
  </si>
  <si>
    <t>11.10714.09</t>
  </si>
  <si>
    <t>Leandro Kroetzler</t>
  </si>
  <si>
    <t>11.1231.04</t>
  </si>
  <si>
    <t>Reginaldo Daniel Soares</t>
  </si>
  <si>
    <t>11.5426.06</t>
  </si>
  <si>
    <t>Alexandre de Jesus Dias</t>
  </si>
  <si>
    <t>Volta Chapada - Cuiaba - 21/06/09</t>
  </si>
  <si>
    <t>11.9388.08</t>
  </si>
  <si>
    <t>Joildo Soares de Andrade</t>
  </si>
  <si>
    <t>11.10939.09</t>
  </si>
  <si>
    <t>Pedro H Pereira Leite</t>
  </si>
  <si>
    <t>11.9367.08</t>
  </si>
  <si>
    <t>Ramiro Miranda Neto</t>
  </si>
  <si>
    <t>17.7109.07</t>
  </si>
  <si>
    <t>Associação Mossoroense</t>
  </si>
  <si>
    <t>Eneas Ciandrini</t>
  </si>
  <si>
    <t>04.3515.05</t>
  </si>
  <si>
    <t>Mundial de Bike/ J A Cardoso</t>
  </si>
  <si>
    <t>60° Prova Ciclistica Governador Dix Sept Rosado 27/09/09</t>
  </si>
  <si>
    <t xml:space="preserve">Copa Norte Nordeste - 10/09/09 </t>
  </si>
  <si>
    <t>2.12.3</t>
  </si>
  <si>
    <t>Bruno Ramon Santos Cardoso</t>
  </si>
  <si>
    <t>24.9510.08</t>
  </si>
  <si>
    <t>Leandro Silva Lima</t>
  </si>
  <si>
    <t>20.7942.09</t>
  </si>
  <si>
    <t>Manoel Ferreira da Silva Sobrinho</t>
  </si>
  <si>
    <t>16.10523.09</t>
  </si>
  <si>
    <t>Jorge Michael de Oliveira Santos</t>
  </si>
  <si>
    <t>13.11778.09</t>
  </si>
  <si>
    <t>Jeferson da Silva Targino</t>
  </si>
  <si>
    <t>16.10448.09</t>
  </si>
  <si>
    <t>Copa Norte Nordeste - 10/09/09</t>
  </si>
  <si>
    <t>João Feliph Fernandes C Silva</t>
  </si>
  <si>
    <t>25.11021.09</t>
  </si>
  <si>
    <t>Ofice Bike</t>
  </si>
  <si>
    <t>AM</t>
  </si>
  <si>
    <t>Marcio Lobo Bernardino Junior</t>
  </si>
  <si>
    <t>23.8149.08</t>
  </si>
  <si>
    <t>Jonata Henrique Pereira de Souza</t>
  </si>
  <si>
    <t>15.7979.09</t>
  </si>
  <si>
    <t>Robson da Silva Souza</t>
  </si>
  <si>
    <t>20.7916.09</t>
  </si>
  <si>
    <t>Iglê Melo Porto</t>
  </si>
  <si>
    <t>13.10695.09</t>
  </si>
  <si>
    <t>Filipe Santana de Oliveira</t>
  </si>
  <si>
    <t>19.7936.09</t>
  </si>
  <si>
    <t>Jean Carlos da Silva Reis</t>
  </si>
  <si>
    <t>19.7935.09</t>
  </si>
  <si>
    <t>Herbert Rodrigo Costa Vasconcelos</t>
  </si>
  <si>
    <t>13.11777.09</t>
  </si>
  <si>
    <t>Dgraus</t>
  </si>
  <si>
    <t>Jonas Martins Silva</t>
  </si>
  <si>
    <t>11.17.04</t>
  </si>
  <si>
    <t>Lourival Jose da Silva</t>
  </si>
  <si>
    <t>Desafio 232</t>
  </si>
  <si>
    <t>Cidade de Brusque - 02/08/09</t>
  </si>
  <si>
    <t>02.2736.05</t>
  </si>
  <si>
    <t>Frank Sinatra Deluvino</t>
  </si>
  <si>
    <t>The Fhilippines/Dgilson Construtora</t>
  </si>
  <si>
    <t>06.2528.04</t>
  </si>
  <si>
    <t>Sandro Fernandes</t>
  </si>
  <si>
    <t>02.11174.09</t>
  </si>
  <si>
    <t>Jose Augusto Almeida Fagundes</t>
  </si>
  <si>
    <t>The Philippines/Dgilson Cosntrutora</t>
  </si>
  <si>
    <t>02.2006.04</t>
  </si>
  <si>
    <t>João Hipolito Alves Garcez</t>
  </si>
  <si>
    <t>02.6827.07</t>
  </si>
  <si>
    <t>William Max Muller</t>
  </si>
  <si>
    <t>The Philippines/Dgilson Construtora</t>
  </si>
  <si>
    <t>02.91.04</t>
  </si>
  <si>
    <t>Carlos Augusto Vieira</t>
  </si>
  <si>
    <t>CA Natação</t>
  </si>
  <si>
    <t>02.4533.06</t>
  </si>
  <si>
    <t>Alvaro Carminatti</t>
  </si>
  <si>
    <t>02.9520.08</t>
  </si>
  <si>
    <t>Osni Osvaldo Maestri</t>
  </si>
  <si>
    <t>Maestri Construções</t>
  </si>
  <si>
    <t>Macapa Verão - 26/07/09</t>
  </si>
  <si>
    <t>26.804.04</t>
  </si>
  <si>
    <t>Edivaldo Oliveira Lopes</t>
  </si>
  <si>
    <t>10.2245.04</t>
  </si>
  <si>
    <t>Ubirajara Macedo Lahud</t>
  </si>
  <si>
    <t>Gol Linhas Aereas/Super Bike 101</t>
  </si>
  <si>
    <t>23.8155.08</t>
  </si>
  <si>
    <t>Antonio Ferreira da S Vilela</t>
  </si>
  <si>
    <t>Rondonia Esporte Clube</t>
  </si>
  <si>
    <t>RO</t>
  </si>
  <si>
    <t>Cidade Morena - 12/07/09</t>
  </si>
  <si>
    <t>08.11350.09</t>
  </si>
  <si>
    <t>Jefferson de Souza</t>
  </si>
  <si>
    <t>08.11372.09</t>
  </si>
  <si>
    <t>Wilk Pereira de Oliveira</t>
  </si>
  <si>
    <t>08.11412.09</t>
  </si>
  <si>
    <t>Daniel Flores de Araujo</t>
  </si>
  <si>
    <t>08.8678.08</t>
  </si>
  <si>
    <t>Claudinei Romeiro Hora</t>
  </si>
  <si>
    <t>08.11413.09</t>
  </si>
  <si>
    <t>Jose Antonio Cardoso Evangelista</t>
  </si>
  <si>
    <t>08.6433.07</t>
  </si>
  <si>
    <t>Hecson N Martins</t>
  </si>
  <si>
    <t>Ass Leandro Bike de Ciclismo</t>
  </si>
  <si>
    <t>08.8649.08</t>
  </si>
  <si>
    <t>Ezequiel Xavier Silva</t>
  </si>
  <si>
    <t>08.8677.08</t>
  </si>
  <si>
    <t>Allysson Eckert Cavalheiro</t>
  </si>
  <si>
    <t>08.3469.05</t>
  </si>
  <si>
    <t>Heber Arguelho</t>
  </si>
  <si>
    <t>08.9153.08</t>
  </si>
  <si>
    <t>Genivaldo da Silva Matos</t>
  </si>
  <si>
    <t>08.9150.08</t>
  </si>
  <si>
    <t>Edimar A Serpa Evangelista</t>
  </si>
  <si>
    <t>08.11476.09</t>
  </si>
  <si>
    <t>Huver Hermenson Pereira</t>
  </si>
  <si>
    <t>08.6844.07</t>
  </si>
  <si>
    <t>Leandro Fonseca Roa</t>
  </si>
  <si>
    <t>08.11702.09</t>
  </si>
  <si>
    <t>Leonardo Chaves Jallad</t>
  </si>
  <si>
    <t>08.735.04</t>
  </si>
  <si>
    <t>Fabiano B. Piratelli</t>
  </si>
  <si>
    <t>08.2151.04</t>
  </si>
  <si>
    <t>Natanael da Silva Moreira</t>
  </si>
  <si>
    <t>11.11385.09</t>
  </si>
  <si>
    <t>Vagner Pericin</t>
  </si>
  <si>
    <t>11.4451.05</t>
  </si>
  <si>
    <t>Edeval da Costa Siqueira</t>
  </si>
  <si>
    <t>08.3711.05</t>
  </si>
  <si>
    <t>Ligevan da Silva Moreira</t>
  </si>
  <si>
    <t>08.11409.09</t>
  </si>
  <si>
    <t>Alexandre Martins C dos Santos</t>
  </si>
  <si>
    <t>08.8666.08</t>
  </si>
  <si>
    <t>João Batista Nunes Soares</t>
  </si>
  <si>
    <t>Ass Esportiva Glmar Bicicletas</t>
  </si>
  <si>
    <t>08.7575.07</t>
  </si>
  <si>
    <t>Waldemir Leite da Silva</t>
  </si>
  <si>
    <t>08.11410.09</t>
  </si>
  <si>
    <t>Antonio Nogueira Guimarães Jr</t>
  </si>
  <si>
    <t>04.2096.04</t>
  </si>
  <si>
    <t>Plinio Jose de Souza</t>
  </si>
  <si>
    <t>Taubate/Sundown/Agua Pedra Negra</t>
  </si>
  <si>
    <t>08.11475.09</t>
  </si>
  <si>
    <t>Mario Antonio Eckert</t>
  </si>
  <si>
    <t>08.3224.05</t>
  </si>
  <si>
    <t>Gilmar Elias Batista</t>
  </si>
  <si>
    <t>08.7184.07</t>
  </si>
  <si>
    <t>Carlos Donizete Massulo</t>
  </si>
  <si>
    <t>08.8647.08</t>
  </si>
  <si>
    <t>Ronaldo da Rosa Studart</t>
  </si>
  <si>
    <t>08.6434.07</t>
  </si>
  <si>
    <t>Jose Roberto Massulo</t>
  </si>
  <si>
    <t>08.11683.09</t>
  </si>
  <si>
    <t>Alfredo Ivo Pimentel</t>
  </si>
  <si>
    <t>08.8511.08</t>
  </si>
  <si>
    <t>Gerson Marinho Chermont</t>
  </si>
  <si>
    <t>08.8675.08</t>
  </si>
  <si>
    <t>Dirceu Ortega Gonçalves</t>
  </si>
  <si>
    <t>Acjar/Amigos da Bike</t>
  </si>
  <si>
    <t>04.3862.05</t>
  </si>
  <si>
    <t>Deoclecio Ferreira Lobo</t>
  </si>
  <si>
    <t>Lobo Aposentadoria</t>
  </si>
  <si>
    <t>08.11382.09</t>
  </si>
  <si>
    <t>Carlos Ariel Medina Jara</t>
  </si>
  <si>
    <t>08.11697.09</t>
  </si>
  <si>
    <t>Bruno Freitas da Silva</t>
  </si>
  <si>
    <t>08.9555.08</t>
  </si>
  <si>
    <t>Vinicius Manvailer Gonçalves</t>
  </si>
  <si>
    <t>08.6294.07</t>
  </si>
  <si>
    <t>Campeonato Brasileiro CRI - 23/10/09</t>
  </si>
  <si>
    <t>Campeonato Brasileiro Resistencia - 25/10/09</t>
  </si>
  <si>
    <t>Vagner Jose da Silva Junior</t>
  </si>
  <si>
    <t>Willian Roberto de Carvalho</t>
  </si>
  <si>
    <t>João Paulo Casseta</t>
  </si>
  <si>
    <t>Elian Santana Peruci</t>
  </si>
  <si>
    <t>A.A.T/ Fespar</t>
  </si>
  <si>
    <t>03.8104.09</t>
  </si>
  <si>
    <t>03.8101.09</t>
  </si>
  <si>
    <t>03.11171.09</t>
  </si>
  <si>
    <t>Gilmar Elias Batista Jr</t>
  </si>
  <si>
    <t>08.11411.09</t>
  </si>
  <si>
    <t>Diovane Franco Rodrigues</t>
  </si>
  <si>
    <t>08.8510.08</t>
  </si>
  <si>
    <t>George Aida de Morais</t>
  </si>
  <si>
    <t>Copa Imprensa - PE - 07/06/09</t>
  </si>
  <si>
    <t>Copa Imprensa PE - 07/06/09</t>
  </si>
  <si>
    <t>Copa Imprensa - PE 07/06/09</t>
  </si>
  <si>
    <t>15.218.04</t>
  </si>
  <si>
    <t>Jairo Rodrigues da Silva</t>
  </si>
  <si>
    <t>Taça do Trabalhador - 10/05/09</t>
  </si>
  <si>
    <t>Taça do Trabalhador - 10.05.09</t>
  </si>
  <si>
    <t>15.10409.09</t>
  </si>
  <si>
    <t>Jose Nadilson Correia da Silva</t>
  </si>
  <si>
    <t>Israel de Freitas - 13/05/09</t>
  </si>
  <si>
    <t>15.4943.06</t>
  </si>
  <si>
    <t>Florisval Ernesto da Silva Broca</t>
  </si>
  <si>
    <t>16.9162.08</t>
  </si>
  <si>
    <t>Walyson D.R.M. da Costa</t>
  </si>
  <si>
    <t>Copa Master PR - 05/07/09</t>
  </si>
  <si>
    <t>10.3765.05</t>
  </si>
  <si>
    <t>Marconi Ribeiro</t>
  </si>
  <si>
    <t>Ciclo Race Sports</t>
  </si>
  <si>
    <t>10.11584.09</t>
  </si>
  <si>
    <t>Sadrina Dank Paula Queiroz</t>
  </si>
  <si>
    <t>Tuxaua Marques de Oliveira</t>
  </si>
  <si>
    <t>02.4897.06</t>
  </si>
  <si>
    <t>Augusto Fontanive</t>
  </si>
  <si>
    <t>02.4833.06</t>
  </si>
  <si>
    <t>Rodrigo Hampel</t>
  </si>
  <si>
    <t>Coyotes/FMD-SBS/Fox</t>
  </si>
  <si>
    <t>02.8947.08</t>
  </si>
  <si>
    <t>Lucas de Souza Machado</t>
  </si>
  <si>
    <t>02.8851.08</t>
  </si>
  <si>
    <t>Eriken Luis Pasuc</t>
  </si>
  <si>
    <t>Aprocicli Chapeco</t>
  </si>
  <si>
    <t>02.4907.06</t>
  </si>
  <si>
    <t>Julian G. Frassetto Antunes</t>
  </si>
  <si>
    <t>02.6690.07</t>
  </si>
  <si>
    <t>Valdemir Silva do Rosario</t>
  </si>
  <si>
    <t>02.4832.06</t>
  </si>
  <si>
    <t>Rodrigo Muller</t>
  </si>
  <si>
    <t>02.7562.07</t>
  </si>
  <si>
    <t>Ramon Roberto Deschamps</t>
  </si>
  <si>
    <t>Avai/Florianopolis/Senac/Apgf</t>
  </si>
  <si>
    <t>02.10477.09</t>
  </si>
  <si>
    <t>Ricardo Calado</t>
  </si>
  <si>
    <t>02.4900.06</t>
  </si>
  <si>
    <t>Paulo Afonso Stelsener</t>
  </si>
  <si>
    <t>02.4678.06</t>
  </si>
  <si>
    <t>Samuel Niels</t>
  </si>
  <si>
    <t>02.1744.04</t>
  </si>
  <si>
    <t>Ivonei Malinovski</t>
  </si>
  <si>
    <t>02.10475.09</t>
  </si>
  <si>
    <t>Alexandre Baumgartner</t>
  </si>
  <si>
    <t>02.11315.09</t>
  </si>
  <si>
    <t>Leomar da Silva</t>
  </si>
  <si>
    <t>02.3426.05</t>
  </si>
  <si>
    <t>Leandro Puttkammey</t>
  </si>
  <si>
    <t>Ciclo 2 Rodas</t>
  </si>
  <si>
    <t>02.3589.05</t>
  </si>
  <si>
    <t>Fernando Alexandre Fuckner</t>
  </si>
  <si>
    <t>02.3528.05</t>
  </si>
  <si>
    <t>Eduardo Henrique Gohr</t>
  </si>
  <si>
    <t>Sociedade Esportiva Bandeirante</t>
  </si>
  <si>
    <t>02.2017.04</t>
  </si>
  <si>
    <t>Elvis Roberto Batista</t>
  </si>
  <si>
    <t>Davula Academia</t>
  </si>
  <si>
    <t>02.567.04</t>
  </si>
  <si>
    <t>Pedro Joel Barboza</t>
  </si>
  <si>
    <t>Sundown/Joinville</t>
  </si>
  <si>
    <t>02.8507.08</t>
  </si>
  <si>
    <t>Odair Westphal</t>
  </si>
  <si>
    <t>Avalanche/FMD Rio do Sul/Royalciclo</t>
  </si>
  <si>
    <t>02.11433.09</t>
  </si>
  <si>
    <t>Mario Lucio Floriani</t>
  </si>
  <si>
    <t>02.7050.07</t>
  </si>
  <si>
    <t>Almir da Luz</t>
  </si>
  <si>
    <t>Avalanche/FMD/Royalciclo/Autoelite</t>
  </si>
  <si>
    <t>02.7705.07</t>
  </si>
  <si>
    <t>João Carlos Luiz</t>
  </si>
  <si>
    <t>Sapo Verde/FME Indaial</t>
  </si>
  <si>
    <t>02.8748.08</t>
  </si>
  <si>
    <t>Rafael Noering</t>
  </si>
  <si>
    <t>02.11119.09</t>
  </si>
  <si>
    <t>Tainan Martins</t>
  </si>
  <si>
    <t>02.9684.08</t>
  </si>
  <si>
    <t>Iveraldo Carlos Machado Jr</t>
  </si>
  <si>
    <t>Joinville/Felej/HSK/Malhavil</t>
  </si>
  <si>
    <t>02.6656.07</t>
  </si>
  <si>
    <t>Willian Aleixi</t>
  </si>
  <si>
    <t>Coyotes/FMS-SBS/Fox</t>
  </si>
  <si>
    <t>02.9649.08</t>
  </si>
  <si>
    <t>Maique Lourenço da Silva</t>
  </si>
  <si>
    <t>Manchester Quimica/Criciuma FME</t>
  </si>
  <si>
    <t>02.8577.08</t>
  </si>
  <si>
    <t>Luiz Henrique Cocuzzi</t>
  </si>
  <si>
    <t>FME Criciuma</t>
  </si>
  <si>
    <t>02.9362.08</t>
  </si>
  <si>
    <t>Felipe Scarpim</t>
  </si>
  <si>
    <t>16.10599.09</t>
  </si>
  <si>
    <t>Sidney Ricardi Leite S. M. de Souza</t>
  </si>
  <si>
    <t>16.1043.04</t>
  </si>
  <si>
    <t>Antonio da Silva</t>
  </si>
  <si>
    <t>17.11643.09</t>
  </si>
  <si>
    <t>Reginaldo Viturino de Oliveira</t>
  </si>
  <si>
    <t>17.6134.06</t>
  </si>
  <si>
    <t>Lais Nunes de Carvalho</t>
  </si>
  <si>
    <t>ACD Potiguar</t>
  </si>
  <si>
    <t>17.2293.04</t>
  </si>
  <si>
    <t>Antonio Francisco da Silva</t>
  </si>
  <si>
    <t>17.7155.07</t>
  </si>
  <si>
    <t>Jose Wilson F dos Santos</t>
  </si>
  <si>
    <t>17.7118.07</t>
  </si>
  <si>
    <t>Keliano Felix Costa</t>
  </si>
  <si>
    <t>17.10244.08</t>
  </si>
  <si>
    <t>Dionizio Dias Aires de Carvalho</t>
  </si>
  <si>
    <t>17.7478.07</t>
  </si>
  <si>
    <t>Carlos Andre do Nascimento</t>
  </si>
  <si>
    <t>17.7144.07</t>
  </si>
  <si>
    <t>Flavio Vieira da Silva</t>
  </si>
  <si>
    <t>Falcões MTB</t>
  </si>
  <si>
    <t>17.7483.07</t>
  </si>
  <si>
    <t>Antonio Ivanildo Saldanha</t>
  </si>
  <si>
    <t>17.2290.04</t>
  </si>
  <si>
    <t>Moises Neno de Oliveira</t>
  </si>
  <si>
    <t>17.7309.07</t>
  </si>
  <si>
    <t>Jose Morais de Calda</t>
  </si>
  <si>
    <t>17.832.04</t>
  </si>
  <si>
    <t>Francisco de Assis dos Santos</t>
  </si>
  <si>
    <t>17.11724.09</t>
  </si>
  <si>
    <t>Josenaldo Teodoro de Alcantara</t>
  </si>
  <si>
    <t>17.11672.09</t>
  </si>
  <si>
    <t>Danilo Wilson Leal F dos Santos</t>
  </si>
  <si>
    <t>03.9038.08</t>
  </si>
  <si>
    <t>Guilherme Augusto de Boni Rivieri</t>
  </si>
  <si>
    <t>Ass Esportiva Juventos</t>
  </si>
  <si>
    <t>03.7695.07</t>
  </si>
  <si>
    <t>Carla Franciele de oliveira</t>
  </si>
  <si>
    <t>03.7651.07</t>
  </si>
  <si>
    <t>Fernando Sikora Jr</t>
  </si>
  <si>
    <t>Clube Campolarguense de Ciclismo</t>
  </si>
  <si>
    <t>03.11183.09</t>
  </si>
  <si>
    <t>Willian Vieira de Melo</t>
  </si>
  <si>
    <t>03.9037.08</t>
  </si>
  <si>
    <t>Gabriel Thomaz de Souza</t>
  </si>
  <si>
    <t>03.11181.09</t>
  </si>
  <si>
    <t>Jefferson Jung Coelho da Silva</t>
  </si>
  <si>
    <t>Clube Jair Braga de Ciclismo</t>
  </si>
  <si>
    <t>03.11647.09</t>
  </si>
  <si>
    <t>Bruno Aron Assis Garcia</t>
  </si>
  <si>
    <t>03.11275.09</t>
  </si>
  <si>
    <t>Cassius Clay Miranda</t>
  </si>
  <si>
    <t>03.11190.09</t>
  </si>
  <si>
    <t>Luan Wilian Marin</t>
  </si>
  <si>
    <t>03.11773.09</t>
  </si>
  <si>
    <t>Adilson Pietrobon dos Santos Jr</t>
  </si>
  <si>
    <t>03.8013.09</t>
  </si>
  <si>
    <t>Bruno Cachone D'Aquino</t>
  </si>
  <si>
    <t>03.11405.09</t>
  </si>
  <si>
    <t>Diego Francisco Bonifacio</t>
  </si>
  <si>
    <t>03.8816.08</t>
  </si>
  <si>
    <t>Luiz Fernando Spagnolo</t>
  </si>
  <si>
    <t>03.11404.09</t>
  </si>
  <si>
    <t>Gedivaldo Alves de Medeiros</t>
  </si>
  <si>
    <t>03.11319.09</t>
  </si>
  <si>
    <t>Cleiton Alan Schultz Hermann</t>
  </si>
  <si>
    <t>03.9035.08</t>
  </si>
  <si>
    <t>Eduardo Martinho Machineski</t>
  </si>
  <si>
    <t>03.11741.09</t>
  </si>
  <si>
    <t>Ederson Luis de Moura</t>
  </si>
  <si>
    <t>03.1604.04</t>
  </si>
  <si>
    <t>Rafael Di Domenico D de Souza</t>
  </si>
  <si>
    <t>03.7228.07</t>
  </si>
  <si>
    <t>Jose Marcio Rodrigues Teixeira</t>
  </si>
  <si>
    <t>03.11379.09</t>
  </si>
  <si>
    <t>Alexandre Andre Bosio</t>
  </si>
  <si>
    <t>03.11380.09</t>
  </si>
  <si>
    <t>Clodoaldo Augusto Pereira</t>
  </si>
  <si>
    <t>03.7199.07</t>
  </si>
  <si>
    <t>Francis Alan Soares</t>
  </si>
  <si>
    <t>03.176.04</t>
  </si>
  <si>
    <t>Flavio Cardoso</t>
  </si>
  <si>
    <t>03.2906.05</t>
  </si>
  <si>
    <t>Edson Jose Leal</t>
  </si>
  <si>
    <t>Pref Municipal de Colombo</t>
  </si>
  <si>
    <t>03.7229.07</t>
  </si>
  <si>
    <t>Rogerio Marques Filho</t>
  </si>
  <si>
    <t>03.131.04</t>
  </si>
  <si>
    <t>Carlos Roberto Martinelli</t>
  </si>
  <si>
    <t>03.5407.06</t>
  </si>
  <si>
    <t>Michel Fernandes da Silva</t>
  </si>
  <si>
    <t>03.5250.06</t>
  </si>
  <si>
    <t>Joel Geraldo Coimbra Filho</t>
  </si>
  <si>
    <t>03.149.04</t>
  </si>
  <si>
    <t>Cleber Vinicius Feriolli</t>
  </si>
  <si>
    <t>03.857.04</t>
  </si>
  <si>
    <t>Ronaldo da Silva</t>
  </si>
  <si>
    <t>03.10893.09</t>
  </si>
  <si>
    <t>Paulo Sergio Cavalheiro</t>
  </si>
  <si>
    <t>03.7208.07</t>
  </si>
  <si>
    <t>Leonildo Leal</t>
  </si>
  <si>
    <t>03.6112.06</t>
  </si>
  <si>
    <t>Edinaldo de Souza</t>
  </si>
  <si>
    <t>Arapongas</t>
  </si>
  <si>
    <t>03.11378.09</t>
  </si>
  <si>
    <t>Andre Rodrigues dos Santos</t>
  </si>
  <si>
    <t>03.11386.09</t>
  </si>
  <si>
    <t>Fabio Fernando de Almeida</t>
  </si>
  <si>
    <t>03.122.04</t>
  </si>
  <si>
    <t>Lazaro Teixeira Bastos</t>
  </si>
  <si>
    <t>03.11387.09</t>
  </si>
  <si>
    <t>Walter Figueira Neto</t>
  </si>
  <si>
    <t>03.1673.04</t>
  </si>
  <si>
    <t>Adair Jose Freder</t>
  </si>
  <si>
    <t>03.130.04</t>
  </si>
  <si>
    <t>Carlos Eduardo Schwabe</t>
  </si>
  <si>
    <t>03.11166.09</t>
  </si>
  <si>
    <t>Luiz Roberto Castilho</t>
  </si>
  <si>
    <t>03.11167.09</t>
  </si>
  <si>
    <t>Luiz Fernando Lionço</t>
  </si>
  <si>
    <t>03.2716.05</t>
  </si>
  <si>
    <t>Sidnei Lopes dos Anjos</t>
  </si>
  <si>
    <t>03.1940.04</t>
  </si>
  <si>
    <t>Geraldo Cecy Damacena</t>
  </si>
  <si>
    <t>03.6659.07</t>
  </si>
  <si>
    <t>Jose Ivonei dos santos</t>
  </si>
  <si>
    <t>03.5736.06</t>
  </si>
  <si>
    <t>Osmar Martins Barbosa</t>
  </si>
  <si>
    <t>03.9262.08</t>
  </si>
  <si>
    <t>Carlos Alberto Baratto</t>
  </si>
  <si>
    <t>03.3324.05</t>
  </si>
  <si>
    <t>Alvin Foltran Jr</t>
  </si>
  <si>
    <t>12.5304.06</t>
  </si>
  <si>
    <t>Lucas Tacio Silva dos Santos</t>
  </si>
  <si>
    <t>12.10410.09</t>
  </si>
  <si>
    <t>Osnir Santana da Conceição</t>
  </si>
  <si>
    <t>12.8087.08</t>
  </si>
  <si>
    <t>Denilson Paiva Araujo</t>
  </si>
  <si>
    <t>12.4512.05</t>
  </si>
  <si>
    <t>Cesar Pro Bike/Design By Alencar</t>
  </si>
  <si>
    <t>Cleiton Gaudencio V. dos Santos</t>
  </si>
  <si>
    <t>12.11742.09</t>
  </si>
  <si>
    <t>Fabio Vinicius Mutti da Cruz</t>
  </si>
  <si>
    <t>12.3121.05</t>
  </si>
  <si>
    <t>Alessandro Goes Estrela</t>
  </si>
  <si>
    <t>12.6465.07</t>
  </si>
  <si>
    <t>Rui Mauricio Souza Leão</t>
  </si>
  <si>
    <t>12.8821.08</t>
  </si>
  <si>
    <t>Marcos Gomes de Oliveira</t>
  </si>
  <si>
    <t>12.10469.09</t>
  </si>
  <si>
    <t>Bento Aureliano C Tavares</t>
  </si>
  <si>
    <t>12.5342.06</t>
  </si>
  <si>
    <t>Valdivan Pereira da Costa</t>
  </si>
  <si>
    <t>12.5295.06</t>
  </si>
  <si>
    <t>Emanoel Moreira Pereira</t>
  </si>
  <si>
    <t>12.10423.09</t>
  </si>
  <si>
    <t>Roberico Souza de Araujo</t>
  </si>
  <si>
    <t>12.10467.09</t>
  </si>
  <si>
    <t>Valmir Lima de Souza</t>
  </si>
  <si>
    <t>12.9000.08</t>
  </si>
  <si>
    <t>Valter Oliveira Silva</t>
  </si>
  <si>
    <t>12.5290.06</t>
  </si>
  <si>
    <t>Pablo Alves Ribeiro S e Silva</t>
  </si>
  <si>
    <t>12.3128.05</t>
  </si>
  <si>
    <t>Rogerio Dantas Silva</t>
  </si>
  <si>
    <t>12.239.04</t>
  </si>
  <si>
    <t>Amilton Alves Rios</t>
  </si>
  <si>
    <t>12.5349.06</t>
  </si>
  <si>
    <t>Ricardo Santos da Silva</t>
  </si>
  <si>
    <t>12.5446.06</t>
  </si>
  <si>
    <t>Bartolomeu Fernandes dos Santos</t>
  </si>
  <si>
    <t>12.6466.07</t>
  </si>
  <si>
    <t>Acrisio Ramos da Silva Neto</t>
  </si>
  <si>
    <t>12.9005.08</t>
  </si>
  <si>
    <t>Luidi Paim Barreto</t>
  </si>
  <si>
    <t>12.8670.08</t>
  </si>
  <si>
    <t>Angelo Velloso Telles da Silva</t>
  </si>
  <si>
    <t>12.6353.07</t>
  </si>
  <si>
    <t>Celso Louzada</t>
  </si>
  <si>
    <t>12.10471.09</t>
  </si>
  <si>
    <t>Jose Ricardo Duarte Pereira</t>
  </si>
  <si>
    <t>12.4089.05</t>
  </si>
  <si>
    <t>Abelardo da Conceição Ramos</t>
  </si>
  <si>
    <t>12.8462.08</t>
  </si>
  <si>
    <t>Josias de Freitas Brito</t>
  </si>
  <si>
    <t>12.8820.08</t>
  </si>
  <si>
    <t>Carlos Henrique Santos Barreto</t>
  </si>
  <si>
    <t>12.10388.09</t>
  </si>
  <si>
    <t>Jose Nelson Paschoal</t>
  </si>
  <si>
    <t>12.5298.06</t>
  </si>
  <si>
    <t>Franklin Passos de Araujo Jr</t>
  </si>
  <si>
    <t>Diamantrilha/COL</t>
  </si>
  <si>
    <t>12.233.04</t>
  </si>
  <si>
    <t>Edinei Bispo dos Santos</t>
  </si>
  <si>
    <t>12.5289.06</t>
  </si>
  <si>
    <t>Denio Roberto de Magalhães Franco</t>
  </si>
  <si>
    <t>12.5286.06</t>
  </si>
  <si>
    <t>Alencar Vieira dos Santos</t>
  </si>
  <si>
    <t>Cesar Pro Bike/Design by Alencar</t>
  </si>
  <si>
    <t>12.10400.09</t>
  </si>
  <si>
    <t>Jercinoel Jose Souza</t>
  </si>
  <si>
    <t>12.5392.06</t>
  </si>
  <si>
    <t>Agripino Barbosa dos Santos</t>
  </si>
  <si>
    <t>Promosson - 15/11/09</t>
  </si>
  <si>
    <t>Promosson - 29/11/09</t>
  </si>
  <si>
    <t>06.7781.09</t>
  </si>
  <si>
    <t>Marcos Coutinho Ladislau</t>
  </si>
  <si>
    <t>05.2635.05</t>
  </si>
  <si>
    <t>Adriano Chagas de Lima</t>
  </si>
  <si>
    <t>World Bike/Bike Mania/Tres Pontas</t>
  </si>
  <si>
    <t>05.10613.09</t>
  </si>
  <si>
    <t>Michael Pereira da Silva</t>
  </si>
  <si>
    <t>World Bike</t>
  </si>
  <si>
    <t>26.11279.09</t>
  </si>
  <si>
    <t>Josiel dos Santos Trindade</t>
  </si>
  <si>
    <t>União Xingura</t>
  </si>
  <si>
    <t>22.11470.09</t>
  </si>
  <si>
    <t>Francisco Constancio Martins</t>
  </si>
  <si>
    <t>22.291.04</t>
  </si>
  <si>
    <t>Raimundo Nonato Correa Filho</t>
  </si>
  <si>
    <t>22.11468.09</t>
  </si>
  <si>
    <t>Antonio Sergio Ribeiro da Silva</t>
  </si>
  <si>
    <t>Sociedade Alternativa de Soure</t>
  </si>
  <si>
    <t>19.10531.09</t>
  </si>
  <si>
    <t>Francisco Jussie Ramos Jr</t>
  </si>
  <si>
    <t>19.7934.09</t>
  </si>
  <si>
    <t>Danyel Carlos Pessoa e Silva</t>
  </si>
  <si>
    <t>19.11357.09</t>
  </si>
  <si>
    <t>William Moreira da Silva</t>
  </si>
  <si>
    <t>Teresina Bikers Club - TBC</t>
  </si>
  <si>
    <t>19.4165.05</t>
  </si>
  <si>
    <t>Farles Andre Sales e Silva</t>
  </si>
  <si>
    <t>19.4167.05</t>
  </si>
  <si>
    <t>Bibiano Teixeira Flor</t>
  </si>
  <si>
    <t>19.5605.06</t>
  </si>
  <si>
    <t>Lindomar Alves Gomes</t>
  </si>
  <si>
    <t>19.11679.09</t>
  </si>
  <si>
    <t>Fabio Gayoso Fonenelle</t>
  </si>
  <si>
    <t>19.11620.09</t>
  </si>
  <si>
    <t>Evaldo Rosa da Silva</t>
  </si>
  <si>
    <t>19.9548.08</t>
  </si>
  <si>
    <t>Helio Bernardo Nascimento de Sena</t>
  </si>
  <si>
    <t>19.4319.05</t>
  </si>
  <si>
    <t>Jose das Neves Sousa</t>
  </si>
  <si>
    <t>Guaribas Estrada e Trilhas - Clube de Cicl</t>
  </si>
  <si>
    <t>19.10782.09</t>
  </si>
  <si>
    <t>Waldenei Mateus de Almeida</t>
  </si>
  <si>
    <t>19.3286.05</t>
  </si>
  <si>
    <t>Fransuelo da Silva</t>
  </si>
  <si>
    <t>19.11618.09</t>
  </si>
  <si>
    <t>Daniel Pires R da Costa Ferreira</t>
  </si>
  <si>
    <t>19.8169.08</t>
  </si>
  <si>
    <t>Fabio Torres de França</t>
  </si>
  <si>
    <t>19.10577.09</t>
  </si>
  <si>
    <t>Nilo Weber de Carvalho Veloso Neto</t>
  </si>
  <si>
    <t>Recife Speed - 13/12/09</t>
  </si>
  <si>
    <t>15.863.04</t>
  </si>
  <si>
    <t>Eduardo Novais de Azevedo</t>
  </si>
  <si>
    <t>15.4947.06</t>
  </si>
  <si>
    <t>Alexandre Martins de Oliveira</t>
  </si>
  <si>
    <t>14.874.04</t>
  </si>
  <si>
    <t>Emanuel Tavares de Mello</t>
  </si>
  <si>
    <t>15.10406.09</t>
  </si>
  <si>
    <t>Allan Kleiber Bezerra Araujo</t>
  </si>
  <si>
    <t>15.245.04</t>
  </si>
  <si>
    <t>Josue de Oliveira</t>
  </si>
  <si>
    <t>15.1155.04</t>
  </si>
  <si>
    <t>Mauricio Medeiros da Mota Silveira</t>
  </si>
  <si>
    <t>15.3332.05</t>
  </si>
  <si>
    <t>Ricardo Andrade Paiva</t>
  </si>
  <si>
    <t>Recife Spee - 13/12/09</t>
  </si>
  <si>
    <t>28 Anos da FAC - 18/10/2009</t>
  </si>
  <si>
    <t>Serapio Hyacinth - 8/11/2009</t>
  </si>
  <si>
    <t>Tour Mato Grosso - 8/11/2009</t>
  </si>
  <si>
    <t>Coronel Fontoura 27/09/09</t>
  </si>
  <si>
    <t>Coronel Fontoura - 27/09/09</t>
  </si>
  <si>
    <t>Serapio Hy acinth - 8/11/2009</t>
  </si>
  <si>
    <t>Mato Grosso - 8/11/2009</t>
  </si>
  <si>
    <t>Regional de Ciclismo - 15/11/2009</t>
  </si>
  <si>
    <t>Governador Dix Sept Rosado - 27/09/09</t>
  </si>
  <si>
    <t>Superprestígio - 18/10/09</t>
  </si>
  <si>
    <t>Governador DIX Sept Rosado 27/09/09</t>
  </si>
  <si>
    <t>28 Anos da FAC - 17/10/2009</t>
  </si>
  <si>
    <t xml:space="preserve">Serapio Hyacinth - 8/11/2009 </t>
  </si>
  <si>
    <t>Coronel Fontoura</t>
  </si>
  <si>
    <t>Regional de Ciclismo - 12/11/2009</t>
  </si>
  <si>
    <t>20.2310.04</t>
  </si>
  <si>
    <t>Francisco de Assis Costa Frazão</t>
  </si>
  <si>
    <t>20.2312.04</t>
  </si>
  <si>
    <t>Luis Henrique Martins Lisboa</t>
  </si>
  <si>
    <t>20.4394.05</t>
  </si>
  <si>
    <t>Wilmar Reis Soares dos Santos</t>
  </si>
  <si>
    <t>Ilha dos Amores - 13/12/09</t>
  </si>
  <si>
    <t>17.12.09</t>
  </si>
  <si>
    <t>Martim Rodrigues de Albuquerque Jr</t>
  </si>
  <si>
    <t>20.12.09</t>
  </si>
  <si>
    <t>Copa da Republica - 20/12/2009</t>
  </si>
  <si>
    <t>100km Brasilia - 15/11/09</t>
  </si>
  <si>
    <t>Coa Norte Nordeste - 10/09/09</t>
  </si>
  <si>
    <t>60° Prova Ciclistica Governador Dix Sept Rosado - 27/09/09</t>
  </si>
  <si>
    <t>II GP 28 Anos da FAC- 17 e 18 de Outubro de 2009</t>
  </si>
  <si>
    <t>60° Volta Governador DIX Sept Rosado 27/09/09</t>
  </si>
  <si>
    <t>Volta do ABC - 13/09/09</t>
  </si>
  <si>
    <t>05 de agosto - 16/08/09</t>
  </si>
  <si>
    <t>Giro Memorial - 26/07/09</t>
  </si>
  <si>
    <t>Macapá Verão - 25/07/09</t>
  </si>
  <si>
    <t>9 de julho - 09/07/09</t>
  </si>
  <si>
    <t>Camp Brasileiro Estrada - 28/06/09</t>
  </si>
  <si>
    <t>Camp Brasileiro CRI 27/06/09</t>
  </si>
  <si>
    <t>Volta Chapada - 20/06/09</t>
  </si>
  <si>
    <t>Taça do trabalhador - 10/05/09</t>
  </si>
  <si>
    <t>GP Tiradentes - 21/04/09</t>
  </si>
  <si>
    <t>GP Cidade SP - 22/03/09</t>
  </si>
  <si>
    <t>Copa sundown - 21/03/09</t>
  </si>
  <si>
    <t>Torneio de Verão - 15/02/09</t>
  </si>
  <si>
    <t>Bruno Caloi #3 - 08/02/09</t>
  </si>
  <si>
    <t>Torneio de Verão - 01/02/09</t>
  </si>
  <si>
    <t>Mundialito - 11/01/09</t>
  </si>
  <si>
    <t>Copa America - 04/01/09</t>
  </si>
  <si>
    <t>1.14.1</t>
  </si>
  <si>
    <t>2.14.2</t>
  </si>
  <si>
    <t>2.14.1</t>
  </si>
  <si>
    <t>1.14</t>
  </si>
  <si>
    <t>04.1660.04</t>
  </si>
  <si>
    <t>Luciene Ferreira da Silva</t>
  </si>
  <si>
    <t>FEL</t>
  </si>
  <si>
    <t>Scott/Marcondes Cesar/SJCampos</t>
  </si>
  <si>
    <t>04.6977.07</t>
  </si>
  <si>
    <t>Aline F de Paiva Paroliz</t>
  </si>
  <si>
    <t>GRCE Memorial/PrefSantos/Giant/Nossa Caixa</t>
  </si>
  <si>
    <t>04.4478.05</t>
  </si>
  <si>
    <t>Natalia Santana Lima</t>
  </si>
  <si>
    <t>04.3729.05</t>
  </si>
  <si>
    <t>Camila Coelho Fereira</t>
  </si>
  <si>
    <t>04.1672.04</t>
  </si>
  <si>
    <t>Debora Cristina Gerhard</t>
  </si>
  <si>
    <t>04.7323.07</t>
  </si>
  <si>
    <t>Cristiane Pereira da Silva</t>
  </si>
  <si>
    <t>04.8503.08</t>
  </si>
  <si>
    <t>Sumaia Ale dos S Ribeiro</t>
  </si>
  <si>
    <t>04.6742.07</t>
  </si>
  <si>
    <t>Fernanda da Silva Souza</t>
  </si>
  <si>
    <t>Cesc/Sundown/Ncaixa/Calyso/Maxxix/Kuruma</t>
  </si>
  <si>
    <t>04.912.04</t>
  </si>
  <si>
    <t>Maria Luzia da Silveira Bello</t>
  </si>
  <si>
    <t>04.1661.04</t>
  </si>
  <si>
    <t>Valquiria Bento Pardial</t>
  </si>
  <si>
    <t>22.9374.08</t>
  </si>
  <si>
    <t>Tassya Priscila da C. Brasil M. Barata</t>
  </si>
  <si>
    <t>26.711.04</t>
  </si>
  <si>
    <t>Rosilda Freitas da Silva</t>
  </si>
  <si>
    <t>CCPL - AP</t>
  </si>
  <si>
    <t>13.4087.05</t>
  </si>
  <si>
    <t>Viviane Lourenço dos Santos</t>
  </si>
  <si>
    <t>04.2685.05</t>
  </si>
  <si>
    <t>Janildes Fernandes Silva</t>
  </si>
  <si>
    <t>04.1864.04</t>
  </si>
  <si>
    <t>Maira Hendi de Moraes Barbosa</t>
  </si>
  <si>
    <t>18.7517.07</t>
  </si>
  <si>
    <t>Fernanda C. Raffs Strasser</t>
  </si>
  <si>
    <t>26.759.04</t>
  </si>
  <si>
    <t>Claudia do Socorro F Melo</t>
  </si>
  <si>
    <t>11.5523.06</t>
  </si>
  <si>
    <t>Lucineide Amelia Sales</t>
  </si>
  <si>
    <t>16.10504.09</t>
  </si>
  <si>
    <t>Danilas Ferreira da Silva</t>
  </si>
  <si>
    <t>04.8136.08</t>
  </si>
  <si>
    <t>Maira Nogueira Murakami</t>
  </si>
  <si>
    <t>22.3028.05</t>
  </si>
  <si>
    <t>Ana Carolina Passos S. Freire</t>
  </si>
  <si>
    <t>04.1034.04</t>
  </si>
  <si>
    <t>Kathiuscia Marcelino de Souza</t>
  </si>
  <si>
    <t>22.5040.06</t>
  </si>
  <si>
    <t>Michele Gomes Costa</t>
  </si>
  <si>
    <t>17.828.04</t>
  </si>
  <si>
    <t>Dilma Calixto da Silva Chacon</t>
  </si>
  <si>
    <t>04.5853.06</t>
  </si>
  <si>
    <t>Andrea Passos Marques</t>
  </si>
  <si>
    <t>PM Araçatuba/Caverna Bike Shop</t>
  </si>
  <si>
    <t>04.1625.04</t>
  </si>
  <si>
    <t>Sonia Regina Dorigo</t>
  </si>
  <si>
    <t>04.2450.04</t>
  </si>
  <si>
    <t>Mychelle Mont Serrat de Oliveira</t>
  </si>
  <si>
    <t>10.4353.05</t>
  </si>
  <si>
    <t>Raquel França de Queiroz</t>
  </si>
  <si>
    <t>15.230.04</t>
  </si>
  <si>
    <t>Cinara Uchoa Simões Barbosa</t>
  </si>
  <si>
    <t>26.760.04</t>
  </si>
  <si>
    <t>Leneide Batista Viana</t>
  </si>
  <si>
    <t>15.7755.07</t>
  </si>
  <si>
    <t>Angelica Luciana B da Silva</t>
  </si>
  <si>
    <t>20.4213.05</t>
  </si>
  <si>
    <t>Cleane Sousa Cabral</t>
  </si>
  <si>
    <t>17.7501.07</t>
  </si>
  <si>
    <t>Mirian Araujo de Lima</t>
  </si>
  <si>
    <t>04.10718.09</t>
  </si>
  <si>
    <t>Indiana Kalina Correa</t>
  </si>
  <si>
    <t>06.624.04</t>
  </si>
  <si>
    <t>Rita de Cassia de Medeiros</t>
  </si>
  <si>
    <t>Elite Bike Rio</t>
  </si>
  <si>
    <t>22.10564.09</t>
  </si>
  <si>
    <t>Ruth Jerusa Correa de Souza</t>
  </si>
  <si>
    <t>20.7490.07</t>
  </si>
  <si>
    <t>Irislene da Silva</t>
  </si>
  <si>
    <t>03.2715.05</t>
  </si>
  <si>
    <t>Tenile Polegatch</t>
  </si>
  <si>
    <t>22.10545.09</t>
  </si>
  <si>
    <t>Patricia do Socorro da S Vinhas</t>
  </si>
  <si>
    <t>04.4979.06</t>
  </si>
  <si>
    <t>Ana Paula Ayub Elias</t>
  </si>
  <si>
    <t>04.11111.09</t>
  </si>
  <si>
    <t>Cristiane Ap de Lima Castro</t>
  </si>
  <si>
    <t>Ser Araçatuba</t>
  </si>
  <si>
    <t>08.9497.08</t>
  </si>
  <si>
    <t>Simone Caccia</t>
  </si>
  <si>
    <t>04.7276.07</t>
  </si>
  <si>
    <t>Daniele Monteiro Pellegrine</t>
  </si>
  <si>
    <t>04.1003.04</t>
  </si>
  <si>
    <t>Juliana Jacobs Renner</t>
  </si>
  <si>
    <t>04.3710.05</t>
  </si>
  <si>
    <t>Ana Carolina Ennes Houdjakolff</t>
  </si>
  <si>
    <t>02.10363.09</t>
  </si>
  <si>
    <t>Katia Pereira de Mello Bredow</t>
  </si>
  <si>
    <t>04.1054.04</t>
  </si>
  <si>
    <t>Giovana Cruz Corsi</t>
  </si>
  <si>
    <t>12.11735.09</t>
  </si>
  <si>
    <t>Tatiane Pereira de Souza</t>
  </si>
  <si>
    <t>03.3607.05</t>
  </si>
  <si>
    <t>Elione Reni Zimmermann</t>
  </si>
  <si>
    <t>12.10395.09</t>
  </si>
  <si>
    <t>Ludmila Santos Ribeiro</t>
  </si>
  <si>
    <t>03.6862.07</t>
  </si>
  <si>
    <t>Cleonice Delai</t>
  </si>
  <si>
    <t>06.11612.09</t>
  </si>
  <si>
    <t>Livia Bustamante da R Mendes</t>
  </si>
  <si>
    <t>19.10528.09</t>
  </si>
  <si>
    <t>Antonia Luiza R dos Santos</t>
  </si>
  <si>
    <t>Teresina Bikers Club - Tbc</t>
  </si>
  <si>
    <t>13.8724.08</t>
  </si>
  <si>
    <t>Marcia Cristina Santos Simas</t>
  </si>
  <si>
    <t>Clube MTB de Sergipe</t>
  </si>
  <si>
    <t>04.2379.04</t>
  </si>
  <si>
    <t>Sandra Cristina Sacramento Faustino</t>
  </si>
  <si>
    <t>04.1715.04</t>
  </si>
  <si>
    <t>Marcela Rosolen</t>
  </si>
  <si>
    <t>08.9147.08</t>
  </si>
  <si>
    <t>Severina Farias Lima</t>
  </si>
  <si>
    <t>03.11320.09</t>
  </si>
  <si>
    <t>Lorena Ap Souza da Costa Lionço</t>
  </si>
  <si>
    <t>20.10875.09</t>
  </si>
  <si>
    <t>Danielle Gomes Felix</t>
  </si>
  <si>
    <t>19.4201.05</t>
  </si>
  <si>
    <t>Lidiana Alves Macedo</t>
  </si>
  <si>
    <t>04.6605.07</t>
  </si>
  <si>
    <t>Thabata Jessica Sartorelli</t>
  </si>
  <si>
    <t>16.11014.09</t>
  </si>
  <si>
    <t>Karine Ximenes Monteiro</t>
  </si>
  <si>
    <t>28.8409.08</t>
  </si>
  <si>
    <t>Alissiane Tobias da Silva</t>
  </si>
  <si>
    <t>17.11443.09</t>
  </si>
  <si>
    <t>Alcione Costa de Melo</t>
  </si>
  <si>
    <t>Biomass</t>
  </si>
  <si>
    <t>28.7573.07</t>
  </si>
  <si>
    <t>Lívia Maria Nunes de Souza Terto</t>
  </si>
  <si>
    <t>03.136.04</t>
  </si>
  <si>
    <t>Lorena Maria de Oliveira</t>
  </si>
  <si>
    <t>02.1755.04</t>
  </si>
  <si>
    <t>Maria Salete Waltrick Rodrigues</t>
  </si>
  <si>
    <t>19.10527.09</t>
  </si>
  <si>
    <t>Karina Rodrigues de Sousa</t>
  </si>
  <si>
    <t>28.11016.09</t>
  </si>
  <si>
    <t>Ligeria Castro Farias</t>
  </si>
  <si>
    <t>Mercadão das Bicicletas</t>
  </si>
  <si>
    <t>12.6612.07</t>
  </si>
  <si>
    <t>Liliane Souza Ferreira Barreto</t>
  </si>
  <si>
    <t>22.11469.09</t>
  </si>
  <si>
    <t>Sorian Damasceno Sarmento</t>
  </si>
  <si>
    <t>UCS - SALINOPOLIS</t>
  </si>
  <si>
    <t>24.9494.08</t>
  </si>
  <si>
    <t xml:space="preserve">Aline de Souza Lima </t>
  </si>
  <si>
    <t>03.4098.05</t>
  </si>
  <si>
    <t>Ana Paula Polegatch</t>
  </si>
  <si>
    <t>04.297.04</t>
  </si>
  <si>
    <t>Ana Rafaela Vasel Kosak</t>
  </si>
  <si>
    <t>28.7772.08</t>
  </si>
  <si>
    <t>Maria Betânia Pimentel dos Santos</t>
  </si>
  <si>
    <t>19.11355.09</t>
  </si>
  <si>
    <t>Patricia Barbosa do Nascimento</t>
  </si>
  <si>
    <t>08.5640.06</t>
  </si>
  <si>
    <t>Rivanda Burton da Silva</t>
  </si>
  <si>
    <t>25.6423.07</t>
  </si>
  <si>
    <t>Silvia Augusta da Silva</t>
  </si>
  <si>
    <t>08.7601.07</t>
  </si>
  <si>
    <t>Marcia Balione Arnaldo</t>
  </si>
  <si>
    <t>08.9151.08</t>
  </si>
  <si>
    <t>Christiane de Lima Gonçalves</t>
  </si>
  <si>
    <t>22.2367.04</t>
  </si>
  <si>
    <t>Magaly Figueiredo Cabral</t>
  </si>
  <si>
    <t>18.11122.09</t>
  </si>
  <si>
    <t>Rafaella Moreira Dutra</t>
  </si>
  <si>
    <t>04.7367.07</t>
  </si>
  <si>
    <t>Rita de Cassia Monteiro Bezerra</t>
  </si>
  <si>
    <t>06.11792.09</t>
  </si>
  <si>
    <t>Cassiana Azeredo de Magalhães</t>
  </si>
  <si>
    <t>04.1848.04</t>
  </si>
  <si>
    <t>Jaqueline Mendonça</t>
  </si>
  <si>
    <t>22.7803.09</t>
  </si>
  <si>
    <t>Adriana Cristina Proliciano</t>
  </si>
  <si>
    <t>23.5777.06</t>
  </si>
  <si>
    <t>Clenilde Duarte de Lima</t>
  </si>
  <si>
    <t>04.1204.04</t>
  </si>
  <si>
    <t>Gabriela Liparelli Morelli</t>
  </si>
  <si>
    <t>Asc/PMS Carlos/Rios Bike/Farm Rosario</t>
  </si>
  <si>
    <t>03.11803.09</t>
  </si>
  <si>
    <t>Luciene Campos Cavalheiro</t>
  </si>
  <si>
    <t>26.757.04</t>
  </si>
  <si>
    <t>Angelica Melo da Silva</t>
  </si>
  <si>
    <t xml:space="preserve"> </t>
  </si>
  <si>
    <t>16.10605.09</t>
  </si>
  <si>
    <t>Maria Valdenete B Ferreira</t>
  </si>
  <si>
    <t>08.7542.07</t>
  </si>
  <si>
    <t>Rosangela Carvalho Almeida</t>
  </si>
  <si>
    <t>Ass Otica Mar Del Plata/Bliss Bicicletaria</t>
  </si>
  <si>
    <t>25.6419.07</t>
  </si>
  <si>
    <t>Sarah Tavares de Oliveiras Lima</t>
  </si>
  <si>
    <t>Manaura</t>
  </si>
  <si>
    <t>20.7671.07</t>
  </si>
  <si>
    <t>Sheila Cristina Almeida Baima</t>
  </si>
  <si>
    <t>08.11655.09</t>
  </si>
  <si>
    <t>Ina Marluce F dos Santos</t>
  </si>
  <si>
    <t>08.3222.05</t>
  </si>
  <si>
    <t>Divina Lucia Antonio Batista</t>
  </si>
  <si>
    <t>08.8502.08</t>
  </si>
  <si>
    <t>Vania Escobar Azevedo Martins</t>
  </si>
  <si>
    <t>18.93.04</t>
  </si>
  <si>
    <t>Jucileide Silva de Souza</t>
  </si>
  <si>
    <t>13.9128.08</t>
  </si>
  <si>
    <t>Clesia Maria da Costa</t>
  </si>
  <si>
    <t>04.1698.04</t>
  </si>
  <si>
    <t xml:space="preserve">Camila Pinheiro Monteiro Rodrigues </t>
  </si>
  <si>
    <t>04.554.04</t>
  </si>
  <si>
    <t>Erika Fernanda Gramiscelli</t>
  </si>
  <si>
    <t>Circuit Racing/Atc/Ribeirão Preto</t>
  </si>
  <si>
    <t>04.969.04</t>
  </si>
  <si>
    <t>Helen Beatriz Valente</t>
  </si>
  <si>
    <t xml:space="preserve">Elite Bike </t>
  </si>
  <si>
    <t>19.11722.09</t>
  </si>
  <si>
    <t>Leidiane Bezerra de Melo</t>
  </si>
  <si>
    <t>04.8880.08</t>
  </si>
  <si>
    <t>Naiara Cristina Rodrigues</t>
  </si>
  <si>
    <t>06.10992.09</t>
  </si>
  <si>
    <t>Roberta Vaz Andraus</t>
  </si>
  <si>
    <t>Cidade canção - 31/05/09</t>
  </si>
  <si>
    <t>GP Ayrton Sena - 17/03/09</t>
  </si>
  <si>
    <t>03.7687.07</t>
  </si>
  <si>
    <t>Crislaine Avila Orlonski</t>
  </si>
  <si>
    <t>FJR</t>
  </si>
  <si>
    <t>04.4696.06</t>
  </si>
  <si>
    <t>Mariana Monteiro Motta</t>
  </si>
  <si>
    <t>04.9405.08</t>
  </si>
  <si>
    <t>Ana Paula Dias Lorezetti</t>
  </si>
  <si>
    <t>São Francisco/KHS/NossaCaixa/Atc/RibPreto</t>
  </si>
  <si>
    <t>09.1972.04</t>
  </si>
  <si>
    <t>Marcia Fernandes Silva</t>
  </si>
  <si>
    <t>03.7230.07</t>
  </si>
  <si>
    <t>Jessica Consalter Cardoso</t>
  </si>
  <si>
    <t>04.8420.08</t>
  </si>
  <si>
    <t>Thalita Yuri Paulo Queiroz</t>
  </si>
  <si>
    <t>04.10727.09</t>
  </si>
  <si>
    <t>Marina Paiotti Canto</t>
  </si>
  <si>
    <t>03.11274.09</t>
  </si>
  <si>
    <t>Cheyenne P Simoes Racing</t>
  </si>
  <si>
    <t>03.6106.06</t>
  </si>
  <si>
    <t>Thais Camila Farias</t>
  </si>
  <si>
    <t>Clube Comercial/Semel Cascavel</t>
  </si>
  <si>
    <t>04.10725.09</t>
  </si>
  <si>
    <t>Joselaine Carneiro da Silva</t>
  </si>
  <si>
    <t>03.8100.09</t>
  </si>
  <si>
    <t>Jessica de Mattos Andriato</t>
  </si>
  <si>
    <t>13.7939.09</t>
  </si>
  <si>
    <t>Ingrid Morgana Fereira Rodrigues</t>
  </si>
  <si>
    <t>08.9354.08</t>
  </si>
  <si>
    <t>Tailla Batistoti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</si>
</sst>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dd/mm/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 textRotation="90"/>
    </xf>
    <xf numFmtId="0" fontId="1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33" borderId="0" xfId="0" applyFont="1" applyFill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0" bestFit="1" customWidth="1"/>
    <col min="3" max="3" width="34.28125" style="0" bestFit="1" customWidth="1"/>
    <col min="4" max="4" width="7.8515625" style="7" bestFit="1" customWidth="1"/>
    <col min="5" max="5" width="41.00390625" style="0" customWidth="1"/>
    <col min="6" max="6" width="4.57421875" style="2" customWidth="1"/>
    <col min="7" max="7" width="6.421875" style="0" bestFit="1" customWidth="1"/>
    <col min="8" max="8" width="1.1484375" style="16" customWidth="1"/>
    <col min="9" max="65" width="4.7109375" style="7" customWidth="1"/>
    <col min="66" max="66" width="0.85546875" style="16" customWidth="1"/>
  </cols>
  <sheetData>
    <row r="1" spans="1:66" s="7" customFormat="1" ht="164.25" customHeight="1">
      <c r="A1" s="8" t="s">
        <v>2446</v>
      </c>
      <c r="B1" s="24"/>
      <c r="D1" s="6"/>
      <c r="E1" s="8"/>
      <c r="F1" s="6"/>
      <c r="G1" s="6"/>
      <c r="H1" s="22"/>
      <c r="I1" s="26" t="s">
        <v>1843</v>
      </c>
      <c r="J1" s="26" t="s">
        <v>2447</v>
      </c>
      <c r="K1" s="26" t="s">
        <v>2443</v>
      </c>
      <c r="L1" s="26" t="s">
        <v>2406</v>
      </c>
      <c r="M1" s="26" t="s">
        <v>2355</v>
      </c>
      <c r="N1" s="26" t="s">
        <v>1705</v>
      </c>
      <c r="O1" s="26" t="s">
        <v>1826</v>
      </c>
      <c r="P1" s="26" t="s">
        <v>461</v>
      </c>
      <c r="Q1" s="26" t="s">
        <v>2448</v>
      </c>
      <c r="R1" s="26" t="s">
        <v>1655</v>
      </c>
      <c r="S1" s="26" t="s">
        <v>2449</v>
      </c>
      <c r="T1" s="26" t="s">
        <v>2450</v>
      </c>
      <c r="U1" s="26" t="s">
        <v>2451</v>
      </c>
      <c r="V1" s="26" t="s">
        <v>2452</v>
      </c>
      <c r="W1" s="26" t="s">
        <v>40</v>
      </c>
      <c r="X1" s="26" t="s">
        <v>222</v>
      </c>
      <c r="Y1" s="26" t="s">
        <v>215</v>
      </c>
      <c r="Z1" s="26" t="s">
        <v>2453</v>
      </c>
      <c r="AA1" s="26" t="s">
        <v>178</v>
      </c>
      <c r="AB1" s="26" t="s">
        <v>168</v>
      </c>
      <c r="AC1" s="26" t="s">
        <v>2454</v>
      </c>
      <c r="AD1" s="26" t="s">
        <v>179</v>
      </c>
      <c r="AE1" s="26" t="s">
        <v>2455</v>
      </c>
      <c r="AF1" s="26" t="s">
        <v>2456</v>
      </c>
      <c r="AG1" s="26" t="s">
        <v>1961</v>
      </c>
      <c r="AH1" s="26" t="s">
        <v>2457</v>
      </c>
      <c r="AI1" s="26" t="s">
        <v>2458</v>
      </c>
      <c r="AJ1" s="26" t="s">
        <v>2459</v>
      </c>
      <c r="AK1" s="26" t="s">
        <v>624</v>
      </c>
      <c r="AL1" s="26" t="s">
        <v>1863</v>
      </c>
      <c r="AM1" s="26" t="s">
        <v>2460</v>
      </c>
      <c r="AN1" s="26" t="s">
        <v>2056</v>
      </c>
      <c r="AO1" s="26" t="s">
        <v>1645</v>
      </c>
      <c r="AP1" s="26" t="s">
        <v>1646</v>
      </c>
      <c r="AQ1" s="26" t="s">
        <v>2461</v>
      </c>
      <c r="AR1" s="26" t="s">
        <v>1587</v>
      </c>
      <c r="AS1" s="26" t="s">
        <v>1584</v>
      </c>
      <c r="AT1" s="26" t="s">
        <v>2462</v>
      </c>
      <c r="AU1" s="26" t="s">
        <v>1515</v>
      </c>
      <c r="AV1" s="26" t="s">
        <v>1415</v>
      </c>
      <c r="AW1" s="26" t="s">
        <v>1328</v>
      </c>
      <c r="AX1" s="26" t="s">
        <v>1245</v>
      </c>
      <c r="AY1" s="26" t="s">
        <v>2463</v>
      </c>
      <c r="AZ1" s="26" t="s">
        <v>2464</v>
      </c>
      <c r="BA1" s="26" t="s">
        <v>1532</v>
      </c>
      <c r="BB1" s="26" t="s">
        <v>1186</v>
      </c>
      <c r="BC1" s="26" t="s">
        <v>1647</v>
      </c>
      <c r="BD1" s="26" t="s">
        <v>1608</v>
      </c>
      <c r="BE1" s="26" t="s">
        <v>2465</v>
      </c>
      <c r="BF1" s="26" t="s">
        <v>1086</v>
      </c>
      <c r="BG1" s="26" t="s">
        <v>2466</v>
      </c>
      <c r="BH1" s="26" t="s">
        <v>1170</v>
      </c>
      <c r="BI1" s="26" t="s">
        <v>2467</v>
      </c>
      <c r="BJ1" s="26" t="s">
        <v>835</v>
      </c>
      <c r="BK1" s="26" t="s">
        <v>1051</v>
      </c>
      <c r="BL1" s="26" t="s">
        <v>2468</v>
      </c>
      <c r="BM1" s="26" t="s">
        <v>2469</v>
      </c>
      <c r="BN1" s="17"/>
    </row>
    <row r="2" spans="1:66" s="43" customFormat="1" ht="11.25">
      <c r="A2" s="41"/>
      <c r="B2" s="42"/>
      <c r="D2" s="41"/>
      <c r="E2" s="12"/>
      <c r="F2" s="41"/>
      <c r="G2" s="41"/>
      <c r="H2" s="44"/>
      <c r="I2" s="41" t="s">
        <v>1040</v>
      </c>
      <c r="J2" s="41" t="s">
        <v>2470</v>
      </c>
      <c r="K2" s="41" t="s">
        <v>811</v>
      </c>
      <c r="L2" s="41" t="s">
        <v>2470</v>
      </c>
      <c r="M2" s="41" t="s">
        <v>2470</v>
      </c>
      <c r="N2" s="41" t="s">
        <v>811</v>
      </c>
      <c r="O2" s="41" t="s">
        <v>2471</v>
      </c>
      <c r="P2" s="41" t="s">
        <v>2471</v>
      </c>
      <c r="Q2" s="43" t="s">
        <v>2470</v>
      </c>
      <c r="R2" s="41" t="s">
        <v>2471</v>
      </c>
      <c r="S2" s="41" t="s">
        <v>2471</v>
      </c>
      <c r="T2" s="41" t="s">
        <v>811</v>
      </c>
      <c r="U2" s="41" t="s">
        <v>2471</v>
      </c>
      <c r="V2" s="41" t="s">
        <v>811</v>
      </c>
      <c r="W2" s="41" t="s">
        <v>811</v>
      </c>
      <c r="X2" s="41" t="s">
        <v>811</v>
      </c>
      <c r="Y2" s="41" t="s">
        <v>811</v>
      </c>
      <c r="Z2" s="41" t="s">
        <v>2470</v>
      </c>
      <c r="AA2" s="41" t="s">
        <v>2472</v>
      </c>
      <c r="AB2" s="41" t="s">
        <v>811</v>
      </c>
      <c r="AC2" s="41" t="s">
        <v>811</v>
      </c>
      <c r="AD2" s="41" t="s">
        <v>811</v>
      </c>
      <c r="AE2" s="41" t="s">
        <v>2470</v>
      </c>
      <c r="AF2" s="41" t="s">
        <v>2470</v>
      </c>
      <c r="AG2" s="41" t="s">
        <v>811</v>
      </c>
      <c r="AH2" s="41" t="s">
        <v>2470</v>
      </c>
      <c r="AI2" s="41" t="s">
        <v>1648</v>
      </c>
      <c r="AJ2" s="41" t="s">
        <v>1648</v>
      </c>
      <c r="AK2" s="41" t="s">
        <v>2471</v>
      </c>
      <c r="AL2" s="41" t="s">
        <v>2471</v>
      </c>
      <c r="AM2" s="41" t="s">
        <v>2471</v>
      </c>
      <c r="AN2" s="41" t="s">
        <v>811</v>
      </c>
      <c r="AO2" s="41" t="s">
        <v>2470</v>
      </c>
      <c r="AP2" s="41" t="s">
        <v>811</v>
      </c>
      <c r="AQ2" s="41" t="s">
        <v>811</v>
      </c>
      <c r="AR2" s="41" t="s">
        <v>2471</v>
      </c>
      <c r="AS2" s="41" t="s">
        <v>2470</v>
      </c>
      <c r="AT2" s="41" t="s">
        <v>2470</v>
      </c>
      <c r="AU2" s="41" t="s">
        <v>2470</v>
      </c>
      <c r="AV2" s="41" t="s">
        <v>2470</v>
      </c>
      <c r="AW2" s="41" t="s">
        <v>2471</v>
      </c>
      <c r="AX2" s="41" t="s">
        <v>811</v>
      </c>
      <c r="AY2" s="41" t="s">
        <v>2470</v>
      </c>
      <c r="AZ2" s="41" t="s">
        <v>2471</v>
      </c>
      <c r="BA2" s="41" t="s">
        <v>811</v>
      </c>
      <c r="BB2" s="41" t="s">
        <v>841</v>
      </c>
      <c r="BC2" s="41" t="s">
        <v>811</v>
      </c>
      <c r="BD2" s="41" t="s">
        <v>811</v>
      </c>
      <c r="BE2" s="41" t="s">
        <v>2470</v>
      </c>
      <c r="BF2" s="41" t="s">
        <v>811</v>
      </c>
      <c r="BG2" s="41" t="s">
        <v>811</v>
      </c>
      <c r="BH2" s="41" t="s">
        <v>811</v>
      </c>
      <c r="BI2" s="41" t="s">
        <v>2472</v>
      </c>
      <c r="BJ2" s="41" t="s">
        <v>811</v>
      </c>
      <c r="BK2" s="41" t="s">
        <v>2470</v>
      </c>
      <c r="BL2" s="41" t="s">
        <v>811</v>
      </c>
      <c r="BM2" s="41" t="s">
        <v>2473</v>
      </c>
      <c r="BN2" s="45"/>
    </row>
    <row r="3" spans="1:66" s="7" customFormat="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>
        <v>56</v>
      </c>
      <c r="K3" s="1">
        <v>55</v>
      </c>
      <c r="L3" s="1">
        <v>54</v>
      </c>
      <c r="M3" s="1">
        <v>53</v>
      </c>
      <c r="N3" s="1">
        <v>52</v>
      </c>
      <c r="O3" s="1">
        <v>51</v>
      </c>
      <c r="P3" s="1">
        <v>50</v>
      </c>
      <c r="Q3" s="1">
        <v>49</v>
      </c>
      <c r="R3" s="1">
        <v>48</v>
      </c>
      <c r="S3" s="1">
        <v>47</v>
      </c>
      <c r="T3" s="1">
        <v>46</v>
      </c>
      <c r="U3" s="1">
        <v>45</v>
      </c>
      <c r="V3" s="1">
        <v>44</v>
      </c>
      <c r="W3" s="1">
        <v>43</v>
      </c>
      <c r="X3" s="1">
        <v>42</v>
      </c>
      <c r="Y3" s="1">
        <v>41</v>
      </c>
      <c r="Z3" s="1">
        <v>40</v>
      </c>
      <c r="AA3" s="1">
        <v>39</v>
      </c>
      <c r="AB3" s="1">
        <v>38</v>
      </c>
      <c r="AC3" s="1">
        <v>37</v>
      </c>
      <c r="AD3" s="1">
        <v>36</v>
      </c>
      <c r="AE3" s="1">
        <v>35</v>
      </c>
      <c r="AF3" s="1">
        <v>34</v>
      </c>
      <c r="AG3" s="1">
        <v>33</v>
      </c>
      <c r="AH3" s="1">
        <v>32</v>
      </c>
      <c r="AI3" s="1">
        <v>31</v>
      </c>
      <c r="AJ3" s="1">
        <v>30</v>
      </c>
      <c r="AK3" s="1">
        <v>29</v>
      </c>
      <c r="AL3" s="1">
        <v>28</v>
      </c>
      <c r="AM3" s="1">
        <v>27</v>
      </c>
      <c r="AN3" s="1">
        <v>26</v>
      </c>
      <c r="AO3" s="1">
        <v>25</v>
      </c>
      <c r="AP3" s="1">
        <v>24</v>
      </c>
      <c r="AQ3" s="1">
        <v>23</v>
      </c>
      <c r="AR3" s="1">
        <v>22</v>
      </c>
      <c r="AS3" s="1">
        <v>21</v>
      </c>
      <c r="AT3" s="1">
        <v>20</v>
      </c>
      <c r="AU3" s="1">
        <v>19</v>
      </c>
      <c r="AV3" s="1">
        <v>18</v>
      </c>
      <c r="AW3" s="1">
        <v>17</v>
      </c>
      <c r="AX3" s="1">
        <v>16</v>
      </c>
      <c r="AY3" s="1">
        <v>15</v>
      </c>
      <c r="AZ3" s="1">
        <v>14</v>
      </c>
      <c r="BA3" s="1">
        <v>13</v>
      </c>
      <c r="BB3" s="1">
        <v>12</v>
      </c>
      <c r="BC3" s="1">
        <v>11</v>
      </c>
      <c r="BD3" s="1">
        <v>10</v>
      </c>
      <c r="BE3" s="1">
        <v>9</v>
      </c>
      <c r="BF3" s="1">
        <v>8</v>
      </c>
      <c r="BG3" s="1">
        <v>7</v>
      </c>
      <c r="BH3" s="1">
        <v>6</v>
      </c>
      <c r="BI3" s="1">
        <v>5</v>
      </c>
      <c r="BJ3" s="1">
        <v>4</v>
      </c>
      <c r="BK3" s="1">
        <v>3</v>
      </c>
      <c r="BL3" s="1">
        <v>2</v>
      </c>
      <c r="BM3" s="1">
        <v>1</v>
      </c>
      <c r="BN3" s="17"/>
    </row>
    <row r="4" spans="1:66" s="7" customFormat="1" ht="12.75">
      <c r="A4" s="6">
        <v>1</v>
      </c>
      <c r="B4" s="31" t="s">
        <v>2474</v>
      </c>
      <c r="C4" s="7" t="s">
        <v>2475</v>
      </c>
      <c r="D4" s="6" t="s">
        <v>2476</v>
      </c>
      <c r="E4" s="8" t="s">
        <v>2477</v>
      </c>
      <c r="F4" s="6" t="s">
        <v>810</v>
      </c>
      <c r="G4" s="6">
        <f aca="true" t="shared" si="0" ref="G4:G67">SUM(I4:BM4)</f>
        <v>589</v>
      </c>
      <c r="H4" s="22"/>
      <c r="I4" s="7">
        <v>18</v>
      </c>
      <c r="J4" s="7">
        <v>50</v>
      </c>
      <c r="L4" s="7">
        <v>50</v>
      </c>
      <c r="M4" s="7">
        <v>50</v>
      </c>
      <c r="Q4" s="7">
        <v>50</v>
      </c>
      <c r="Z4" s="7">
        <v>50</v>
      </c>
      <c r="AE4" s="7">
        <v>32</v>
      </c>
      <c r="AG4" s="7">
        <v>15</v>
      </c>
      <c r="AH4" s="7">
        <v>24</v>
      </c>
      <c r="AI4" s="7">
        <v>33</v>
      </c>
      <c r="AJ4" s="7">
        <v>27</v>
      </c>
      <c r="AS4" s="7">
        <v>40</v>
      </c>
      <c r="AT4" s="7">
        <v>50</v>
      </c>
      <c r="AU4" s="7">
        <v>50</v>
      </c>
      <c r="AY4" s="7">
        <v>50</v>
      </c>
      <c r="BN4" s="17"/>
    </row>
    <row r="5" spans="1:66" s="7" customFormat="1" ht="12.75">
      <c r="A5" s="6">
        <v>2</v>
      </c>
      <c r="B5" s="31" t="s">
        <v>2478</v>
      </c>
      <c r="C5" s="7" t="s">
        <v>2479</v>
      </c>
      <c r="D5" s="6" t="s">
        <v>2476</v>
      </c>
      <c r="E5" s="8" t="s">
        <v>2480</v>
      </c>
      <c r="F5" s="6" t="s">
        <v>810</v>
      </c>
      <c r="G5" s="6">
        <f t="shared" si="0"/>
        <v>489</v>
      </c>
      <c r="H5" s="22"/>
      <c r="I5" s="7">
        <v>1</v>
      </c>
      <c r="X5" s="7">
        <v>11</v>
      </c>
      <c r="AA5" s="7">
        <v>55</v>
      </c>
      <c r="AH5" s="7">
        <v>28</v>
      </c>
      <c r="AI5" s="7">
        <v>22</v>
      </c>
      <c r="AJ5" s="7">
        <v>78</v>
      </c>
      <c r="AO5" s="7">
        <v>50</v>
      </c>
      <c r="AS5" s="7">
        <v>24</v>
      </c>
      <c r="AT5" s="7">
        <v>36</v>
      </c>
      <c r="AY5" s="7">
        <v>36</v>
      </c>
      <c r="BE5" s="7">
        <v>31</v>
      </c>
      <c r="BI5" s="7">
        <v>98</v>
      </c>
      <c r="BL5" s="7">
        <v>1</v>
      </c>
      <c r="BM5" s="7">
        <v>18</v>
      </c>
      <c r="BN5" s="17"/>
    </row>
    <row r="6" spans="1:66" s="7" customFormat="1" ht="12.75">
      <c r="A6" s="6">
        <v>3</v>
      </c>
      <c r="B6" s="31" t="s">
        <v>2481</v>
      </c>
      <c r="C6" s="7" t="s">
        <v>2482</v>
      </c>
      <c r="D6" s="6" t="s">
        <v>2476</v>
      </c>
      <c r="E6" s="8" t="s">
        <v>2477</v>
      </c>
      <c r="F6" s="6" t="s">
        <v>810</v>
      </c>
      <c r="G6" s="6">
        <f t="shared" si="0"/>
        <v>445</v>
      </c>
      <c r="H6" s="22"/>
      <c r="I6" s="7">
        <v>9</v>
      </c>
      <c r="L6" s="7">
        <v>40</v>
      </c>
      <c r="M6" s="7">
        <v>36</v>
      </c>
      <c r="Q6" s="7">
        <v>32</v>
      </c>
      <c r="Z6" s="7">
        <v>36</v>
      </c>
      <c r="AE6" s="7">
        <v>50</v>
      </c>
      <c r="AH6" s="7">
        <v>40</v>
      </c>
      <c r="AI6" s="7">
        <v>14</v>
      </c>
      <c r="AJ6" s="7">
        <v>48</v>
      </c>
      <c r="AS6" s="7">
        <v>36</v>
      </c>
      <c r="AT6" s="7">
        <v>32</v>
      </c>
      <c r="AU6" s="7">
        <v>40</v>
      </c>
      <c r="AY6" s="7">
        <v>32</v>
      </c>
      <c r="BN6" s="17"/>
    </row>
    <row r="7" spans="1:66" s="7" customFormat="1" ht="12.75">
      <c r="A7" s="6">
        <v>4</v>
      </c>
      <c r="B7" s="31" t="s">
        <v>2483</v>
      </c>
      <c r="C7" s="7" t="s">
        <v>2484</v>
      </c>
      <c r="D7" s="6" t="s">
        <v>2476</v>
      </c>
      <c r="E7" s="8" t="s">
        <v>2480</v>
      </c>
      <c r="F7" s="6" t="s">
        <v>810</v>
      </c>
      <c r="G7" s="6">
        <f t="shared" si="0"/>
        <v>374</v>
      </c>
      <c r="H7" s="22"/>
      <c r="I7" s="7">
        <v>20</v>
      </c>
      <c r="J7" s="7">
        <v>10</v>
      </c>
      <c r="M7" s="7">
        <v>24</v>
      </c>
      <c r="Q7" s="7">
        <v>20</v>
      </c>
      <c r="X7" s="7">
        <v>6</v>
      </c>
      <c r="Z7" s="7">
        <v>16</v>
      </c>
      <c r="AH7" s="7">
        <v>36</v>
      </c>
      <c r="AI7" s="7">
        <v>39</v>
      </c>
      <c r="AJ7" s="7">
        <v>12</v>
      </c>
      <c r="AO7" s="7">
        <v>32</v>
      </c>
      <c r="AS7" s="7">
        <v>32</v>
      </c>
      <c r="AT7" s="7">
        <v>24</v>
      </c>
      <c r="AY7" s="7">
        <v>14</v>
      </c>
      <c r="BE7" s="7">
        <v>18</v>
      </c>
      <c r="BF7" s="7">
        <v>8</v>
      </c>
      <c r="BI7" s="7">
        <v>40</v>
      </c>
      <c r="BL7" s="7">
        <v>4</v>
      </c>
      <c r="BM7" s="7">
        <v>19</v>
      </c>
      <c r="BN7" s="17"/>
    </row>
    <row r="8" spans="1:66" s="7" customFormat="1" ht="12.75">
      <c r="A8" s="6">
        <v>5</v>
      </c>
      <c r="B8" s="31" t="s">
        <v>2485</v>
      </c>
      <c r="C8" s="7" t="s">
        <v>2486</v>
      </c>
      <c r="D8" s="6" t="s">
        <v>2476</v>
      </c>
      <c r="E8" s="8" t="s">
        <v>2477</v>
      </c>
      <c r="F8" s="6" t="s">
        <v>810</v>
      </c>
      <c r="G8" s="6">
        <f t="shared" si="0"/>
        <v>358</v>
      </c>
      <c r="H8" s="22"/>
      <c r="I8" s="7">
        <v>16</v>
      </c>
      <c r="J8" s="7">
        <v>28</v>
      </c>
      <c r="L8" s="7">
        <v>36</v>
      </c>
      <c r="M8" s="7">
        <v>40</v>
      </c>
      <c r="Q8" s="7">
        <v>36</v>
      </c>
      <c r="AE8" s="7">
        <v>40</v>
      </c>
      <c r="AH8" s="7">
        <v>50</v>
      </c>
      <c r="AI8" s="7">
        <v>72</v>
      </c>
      <c r="AS8" s="7">
        <v>20</v>
      </c>
      <c r="AY8" s="7">
        <v>20</v>
      </c>
      <c r="BN8" s="17"/>
    </row>
    <row r="9" spans="1:66" s="7" customFormat="1" ht="12.75">
      <c r="A9" s="6">
        <v>6</v>
      </c>
      <c r="B9" s="31" t="s">
        <v>2487</v>
      </c>
      <c r="C9" s="7" t="s">
        <v>2488</v>
      </c>
      <c r="D9" s="6" t="s">
        <v>2476</v>
      </c>
      <c r="E9" s="8" t="s">
        <v>1649</v>
      </c>
      <c r="F9" s="6" t="s">
        <v>810</v>
      </c>
      <c r="G9" s="6">
        <f t="shared" si="0"/>
        <v>326</v>
      </c>
      <c r="H9" s="22"/>
      <c r="I9" s="7">
        <v>1</v>
      </c>
      <c r="J9" s="7">
        <v>20</v>
      </c>
      <c r="M9" s="7">
        <v>32</v>
      </c>
      <c r="V9" s="7">
        <v>8</v>
      </c>
      <c r="X9" s="7">
        <v>8</v>
      </c>
      <c r="Z9" s="7">
        <v>28</v>
      </c>
      <c r="AE9" s="7">
        <v>24</v>
      </c>
      <c r="AH9" s="7">
        <v>20</v>
      </c>
      <c r="AI9" s="7">
        <v>60</v>
      </c>
      <c r="AJ9" s="7">
        <v>60</v>
      </c>
      <c r="AO9" s="7">
        <v>40</v>
      </c>
      <c r="AS9" s="7">
        <v>11</v>
      </c>
      <c r="AT9" s="7">
        <v>12</v>
      </c>
      <c r="AY9" s="7">
        <v>2</v>
      </c>
      <c r="BN9" s="17"/>
    </row>
    <row r="10" spans="1:66" s="7" customFormat="1" ht="12.75">
      <c r="A10" s="6">
        <v>7</v>
      </c>
      <c r="B10" s="31" t="s">
        <v>2489</v>
      </c>
      <c r="C10" s="7" t="s">
        <v>2490</v>
      </c>
      <c r="D10" s="6" t="s">
        <v>2476</v>
      </c>
      <c r="E10" s="8" t="s">
        <v>1649</v>
      </c>
      <c r="F10" s="6" t="s">
        <v>810</v>
      </c>
      <c r="G10" s="6">
        <f t="shared" si="0"/>
        <v>306</v>
      </c>
      <c r="H10" s="22"/>
      <c r="I10" s="7">
        <v>12</v>
      </c>
      <c r="J10" s="7">
        <v>36</v>
      </c>
      <c r="V10" s="7">
        <v>15</v>
      </c>
      <c r="AH10" s="7">
        <v>12</v>
      </c>
      <c r="AO10" s="7">
        <v>36</v>
      </c>
      <c r="AS10" s="7">
        <v>16</v>
      </c>
      <c r="AT10" s="7">
        <v>40</v>
      </c>
      <c r="AY10" s="7">
        <v>24</v>
      </c>
      <c r="BE10" s="7">
        <v>80</v>
      </c>
      <c r="BF10" s="7">
        <v>9</v>
      </c>
      <c r="BL10" s="7">
        <v>9</v>
      </c>
      <c r="BM10" s="7">
        <v>17</v>
      </c>
      <c r="BN10" s="17"/>
    </row>
    <row r="11" spans="1:66" s="7" customFormat="1" ht="12.75">
      <c r="A11" s="6">
        <v>8</v>
      </c>
      <c r="B11" s="31" t="s">
        <v>2491</v>
      </c>
      <c r="C11" s="7" t="s">
        <v>2492</v>
      </c>
      <c r="D11" s="6" t="s">
        <v>2476</v>
      </c>
      <c r="E11" s="8" t="s">
        <v>2493</v>
      </c>
      <c r="F11" s="6" t="s">
        <v>810</v>
      </c>
      <c r="G11" s="6">
        <f t="shared" si="0"/>
        <v>270</v>
      </c>
      <c r="H11" s="22"/>
      <c r="I11" s="7">
        <v>1</v>
      </c>
      <c r="J11" s="7">
        <v>24</v>
      </c>
      <c r="X11" s="7">
        <v>7</v>
      </c>
      <c r="Z11" s="7">
        <v>24</v>
      </c>
      <c r="AH11" s="7">
        <v>16</v>
      </c>
      <c r="AI11" s="7">
        <v>13</v>
      </c>
      <c r="AJ11" s="7">
        <v>39</v>
      </c>
      <c r="AS11" s="7">
        <v>28</v>
      </c>
      <c r="AT11" s="7">
        <v>16</v>
      </c>
      <c r="AY11" s="7">
        <v>12</v>
      </c>
      <c r="BE11" s="7">
        <v>13</v>
      </c>
      <c r="BI11" s="7">
        <v>55</v>
      </c>
      <c r="BM11" s="7">
        <v>22</v>
      </c>
      <c r="BN11" s="17"/>
    </row>
    <row r="12" spans="1:66" s="7" customFormat="1" ht="12.75">
      <c r="A12" s="6">
        <v>9</v>
      </c>
      <c r="B12" s="31" t="s">
        <v>2494</v>
      </c>
      <c r="C12" s="7" t="s">
        <v>2495</v>
      </c>
      <c r="D12" s="6" t="s">
        <v>2476</v>
      </c>
      <c r="E12" s="8" t="s">
        <v>2480</v>
      </c>
      <c r="F12" s="6" t="s">
        <v>810</v>
      </c>
      <c r="G12" s="6">
        <f t="shared" si="0"/>
        <v>252</v>
      </c>
      <c r="H12" s="22"/>
      <c r="J12" s="7">
        <v>12</v>
      </c>
      <c r="Q12" s="7">
        <v>40</v>
      </c>
      <c r="AA12" s="7">
        <v>86</v>
      </c>
      <c r="AE12" s="7">
        <v>13</v>
      </c>
      <c r="AH12" s="7">
        <v>11</v>
      </c>
      <c r="AI12" s="7">
        <v>12</v>
      </c>
      <c r="AJ12" s="7">
        <v>17</v>
      </c>
      <c r="AY12" s="7">
        <v>3</v>
      </c>
      <c r="BE12" s="7">
        <v>10</v>
      </c>
      <c r="BI12" s="7">
        <v>35</v>
      </c>
      <c r="BL12" s="7">
        <v>1</v>
      </c>
      <c r="BM12" s="7">
        <v>12</v>
      </c>
      <c r="BN12" s="17"/>
    </row>
    <row r="13" spans="1:66" s="7" customFormat="1" ht="12.75">
      <c r="A13" s="6">
        <v>10</v>
      </c>
      <c r="B13" s="31" t="s">
        <v>2496</v>
      </c>
      <c r="C13" s="7" t="s">
        <v>2497</v>
      </c>
      <c r="D13" s="6" t="s">
        <v>2476</v>
      </c>
      <c r="E13" s="8" t="s">
        <v>2493</v>
      </c>
      <c r="F13" s="6" t="s">
        <v>810</v>
      </c>
      <c r="G13" s="6">
        <f t="shared" si="0"/>
        <v>246</v>
      </c>
      <c r="H13" s="22"/>
      <c r="I13" s="7">
        <v>25</v>
      </c>
      <c r="X13" s="7">
        <v>15</v>
      </c>
      <c r="Z13" s="7">
        <v>40</v>
      </c>
      <c r="AH13" s="7">
        <v>32</v>
      </c>
      <c r="AI13" s="7">
        <v>27</v>
      </c>
      <c r="AJ13" s="7">
        <v>23</v>
      </c>
      <c r="AS13" s="7">
        <v>15</v>
      </c>
      <c r="AT13" s="7">
        <v>28</v>
      </c>
      <c r="AY13" s="7">
        <v>40</v>
      </c>
      <c r="BL13" s="7">
        <v>1</v>
      </c>
      <c r="BN13" s="17"/>
    </row>
    <row r="14" spans="1:66" s="7" customFormat="1" ht="12.75">
      <c r="A14" s="6">
        <v>11</v>
      </c>
      <c r="B14" s="31" t="s">
        <v>2498</v>
      </c>
      <c r="C14" s="7" t="s">
        <v>2499</v>
      </c>
      <c r="D14" s="6" t="s">
        <v>2476</v>
      </c>
      <c r="E14" s="8" t="s">
        <v>827</v>
      </c>
      <c r="F14" s="6" t="s">
        <v>819</v>
      </c>
      <c r="G14" s="6">
        <f t="shared" si="0"/>
        <v>227</v>
      </c>
      <c r="H14" s="22"/>
      <c r="I14" s="7">
        <v>25</v>
      </c>
      <c r="S14" s="7">
        <v>10</v>
      </c>
      <c r="W14" s="7">
        <v>15</v>
      </c>
      <c r="AF14" s="7">
        <v>50</v>
      </c>
      <c r="AL14" s="7">
        <v>41</v>
      </c>
      <c r="AP14" s="7">
        <v>15</v>
      </c>
      <c r="AW14" s="7">
        <v>31</v>
      </c>
      <c r="BK14" s="7">
        <v>40</v>
      </c>
      <c r="BN14" s="17"/>
    </row>
    <row r="15" spans="1:66" s="7" customFormat="1" ht="12.75">
      <c r="A15" s="6">
        <v>12</v>
      </c>
      <c r="B15" s="31" t="s">
        <v>2500</v>
      </c>
      <c r="C15" s="7" t="s">
        <v>2501</v>
      </c>
      <c r="D15" s="6" t="s">
        <v>2476</v>
      </c>
      <c r="E15" s="8" t="s">
        <v>2502</v>
      </c>
      <c r="F15" s="6" t="s">
        <v>823</v>
      </c>
      <c r="G15" s="6">
        <f t="shared" si="0"/>
        <v>218</v>
      </c>
      <c r="H15" s="22"/>
      <c r="I15" s="7">
        <v>25</v>
      </c>
      <c r="S15" s="7">
        <v>5</v>
      </c>
      <c r="U15" s="7">
        <v>35</v>
      </c>
      <c r="AF15" s="7">
        <v>40</v>
      </c>
      <c r="AR15" s="7">
        <v>35</v>
      </c>
      <c r="AZ15" s="7">
        <v>35</v>
      </c>
      <c r="BJ15" s="7">
        <v>11</v>
      </c>
      <c r="BK15" s="7">
        <v>32</v>
      </c>
      <c r="BN15" s="17"/>
    </row>
    <row r="16" spans="1:66" s="7" customFormat="1" ht="12.75">
      <c r="A16" s="6">
        <v>13</v>
      </c>
      <c r="B16" s="31" t="s">
        <v>2503</v>
      </c>
      <c r="C16" s="7" t="s">
        <v>2504</v>
      </c>
      <c r="D16" s="6" t="s">
        <v>2476</v>
      </c>
      <c r="E16" s="8" t="s">
        <v>759</v>
      </c>
      <c r="F16" s="6" t="s">
        <v>1092</v>
      </c>
      <c r="G16" s="6">
        <f t="shared" si="0"/>
        <v>205</v>
      </c>
      <c r="H16" s="22"/>
      <c r="I16" s="7">
        <v>20</v>
      </c>
      <c r="M16" s="7">
        <v>28</v>
      </c>
      <c r="V16" s="7">
        <v>9</v>
      </c>
      <c r="X16" s="7">
        <v>9</v>
      </c>
      <c r="Z16" s="7">
        <v>32</v>
      </c>
      <c r="AH16" s="7">
        <v>8</v>
      </c>
      <c r="AK16" s="7">
        <v>33</v>
      </c>
      <c r="AV16" s="7">
        <v>50</v>
      </c>
      <c r="BA16" s="7">
        <v>15</v>
      </c>
      <c r="BE16" s="7">
        <v>1</v>
      </c>
      <c r="BN16" s="17"/>
    </row>
    <row r="17" spans="1:66" s="7" customFormat="1" ht="13.5" customHeight="1">
      <c r="A17" s="6">
        <v>14</v>
      </c>
      <c r="B17" s="31" t="s">
        <v>2505</v>
      </c>
      <c r="C17" s="7" t="s">
        <v>2506</v>
      </c>
      <c r="D17" s="6" t="s">
        <v>2476</v>
      </c>
      <c r="E17" s="8" t="s">
        <v>759</v>
      </c>
      <c r="F17" s="6" t="s">
        <v>810</v>
      </c>
      <c r="G17" s="6">
        <f t="shared" si="0"/>
        <v>188</v>
      </c>
      <c r="H17" s="22"/>
      <c r="I17" s="7">
        <v>1</v>
      </c>
      <c r="J17" s="7">
        <v>32</v>
      </c>
      <c r="AH17" s="7">
        <v>14</v>
      </c>
      <c r="AI17" s="7">
        <v>108</v>
      </c>
      <c r="AJ17" s="7">
        <v>33</v>
      </c>
      <c r="BN17" s="17"/>
    </row>
    <row r="18" spans="1:66" s="7" customFormat="1" ht="12.75">
      <c r="A18" s="6">
        <v>15</v>
      </c>
      <c r="B18" s="31" t="s">
        <v>2507</v>
      </c>
      <c r="C18" s="7" t="s">
        <v>2508</v>
      </c>
      <c r="D18" s="6" t="s">
        <v>2476</v>
      </c>
      <c r="E18" s="8" t="s">
        <v>2480</v>
      </c>
      <c r="F18" s="6" t="s">
        <v>810</v>
      </c>
      <c r="G18" s="6">
        <f t="shared" si="0"/>
        <v>185</v>
      </c>
      <c r="H18" s="22"/>
      <c r="I18" s="7">
        <v>1</v>
      </c>
      <c r="J18" s="7">
        <v>8</v>
      </c>
      <c r="M18" s="7">
        <v>14</v>
      </c>
      <c r="Q18" s="7">
        <v>24</v>
      </c>
      <c r="X18" s="7">
        <v>1</v>
      </c>
      <c r="AA18" s="7">
        <v>45</v>
      </c>
      <c r="AH18" s="7">
        <v>15</v>
      </c>
      <c r="AY18" s="7">
        <v>28</v>
      </c>
      <c r="BE18" s="7">
        <v>35</v>
      </c>
      <c r="BI18" s="7">
        <v>6</v>
      </c>
      <c r="BL18" s="7">
        <v>8</v>
      </c>
      <c r="BN18" s="17"/>
    </row>
    <row r="19" spans="1:66" s="7" customFormat="1" ht="12.75">
      <c r="A19" s="6">
        <v>16</v>
      </c>
      <c r="B19" s="31" t="s">
        <v>2509</v>
      </c>
      <c r="C19" s="7" t="s">
        <v>2510</v>
      </c>
      <c r="D19" s="6" t="s">
        <v>2476</v>
      </c>
      <c r="E19" s="8" t="s">
        <v>759</v>
      </c>
      <c r="F19" s="6" t="s">
        <v>1040</v>
      </c>
      <c r="G19" s="6">
        <f t="shared" si="0"/>
        <v>181</v>
      </c>
      <c r="H19" s="22"/>
      <c r="L19" s="7">
        <v>32</v>
      </c>
      <c r="T19" s="7">
        <v>4</v>
      </c>
      <c r="AA19" s="7">
        <v>25</v>
      </c>
      <c r="AH19" s="7">
        <v>1</v>
      </c>
      <c r="AK19" s="7">
        <v>12</v>
      </c>
      <c r="AV19" s="7">
        <v>40</v>
      </c>
      <c r="AZ19" s="7">
        <v>20</v>
      </c>
      <c r="BG19" s="7">
        <v>11</v>
      </c>
      <c r="BK19" s="7">
        <v>36</v>
      </c>
      <c r="BN19" s="17"/>
    </row>
    <row r="20" spans="1:66" s="7" customFormat="1" ht="12.75">
      <c r="A20" s="6">
        <v>17</v>
      </c>
      <c r="B20" s="31" t="s">
        <v>2511</v>
      </c>
      <c r="C20" s="7" t="s">
        <v>2512</v>
      </c>
      <c r="D20" s="6" t="s">
        <v>2476</v>
      </c>
      <c r="E20" s="8" t="s">
        <v>822</v>
      </c>
      <c r="F20" s="6" t="s">
        <v>823</v>
      </c>
      <c r="G20" s="6">
        <f t="shared" si="0"/>
        <v>180</v>
      </c>
      <c r="H20" s="22"/>
      <c r="I20" s="7">
        <v>20</v>
      </c>
      <c r="P20" s="7">
        <v>35</v>
      </c>
      <c r="U20" s="7">
        <v>20</v>
      </c>
      <c r="AF20" s="7">
        <v>32</v>
      </c>
      <c r="AR20" s="7">
        <v>18</v>
      </c>
      <c r="AZ20" s="7">
        <v>18</v>
      </c>
      <c r="BJ20" s="7">
        <v>9</v>
      </c>
      <c r="BK20" s="7">
        <v>28</v>
      </c>
      <c r="BN20" s="17"/>
    </row>
    <row r="21" spans="1:66" s="7" customFormat="1" ht="12.75">
      <c r="A21" s="6">
        <v>18</v>
      </c>
      <c r="B21" s="31" t="s">
        <v>2513</v>
      </c>
      <c r="C21" s="7" t="s">
        <v>2514</v>
      </c>
      <c r="D21" s="6" t="s">
        <v>2476</v>
      </c>
      <c r="E21" s="8" t="s">
        <v>759</v>
      </c>
      <c r="F21" s="6" t="s">
        <v>862</v>
      </c>
      <c r="G21" s="6">
        <f t="shared" si="0"/>
        <v>169</v>
      </c>
      <c r="H21" s="22"/>
      <c r="I21" s="7">
        <v>25</v>
      </c>
      <c r="O21" s="7">
        <v>35</v>
      </c>
      <c r="R21" s="7">
        <v>35</v>
      </c>
      <c r="AD21" s="7">
        <v>15</v>
      </c>
      <c r="AG21" s="7">
        <v>9</v>
      </c>
      <c r="AM21" s="7">
        <v>35</v>
      </c>
      <c r="BC21" s="7">
        <v>15</v>
      </c>
      <c r="BN21" s="17"/>
    </row>
    <row r="22" spans="1:66" s="7" customFormat="1" ht="13.5" customHeight="1">
      <c r="A22" s="6">
        <v>19</v>
      </c>
      <c r="B22" s="31" t="s">
        <v>2515</v>
      </c>
      <c r="C22" s="7" t="s">
        <v>2516</v>
      </c>
      <c r="D22" s="6" t="s">
        <v>2476</v>
      </c>
      <c r="E22" s="8" t="s">
        <v>1049</v>
      </c>
      <c r="F22" s="6" t="s">
        <v>1050</v>
      </c>
      <c r="G22" s="6">
        <f t="shared" si="0"/>
        <v>143</v>
      </c>
      <c r="H22" s="22"/>
      <c r="I22" s="7">
        <v>25</v>
      </c>
      <c r="L22" s="7">
        <v>28</v>
      </c>
      <c r="S22" s="7">
        <v>18</v>
      </c>
      <c r="T22" s="7">
        <v>5</v>
      </c>
      <c r="AC22" s="7">
        <v>15</v>
      </c>
      <c r="AK22" s="7">
        <v>24</v>
      </c>
      <c r="AV22" s="7">
        <v>28</v>
      </c>
      <c r="BN22" s="17"/>
    </row>
    <row r="23" spans="1:66" s="7" customFormat="1" ht="12.75">
      <c r="A23" s="6">
        <v>20</v>
      </c>
      <c r="B23" s="31" t="s">
        <v>2517</v>
      </c>
      <c r="C23" s="7" t="s">
        <v>2518</v>
      </c>
      <c r="D23" s="6" t="s">
        <v>2476</v>
      </c>
      <c r="E23" s="8" t="s">
        <v>1650</v>
      </c>
      <c r="F23" s="6" t="s">
        <v>810</v>
      </c>
      <c r="G23" s="6">
        <f t="shared" si="0"/>
        <v>131</v>
      </c>
      <c r="H23" s="22"/>
      <c r="I23" s="7">
        <v>14</v>
      </c>
      <c r="J23" s="7">
        <v>15</v>
      </c>
      <c r="Z23" s="7">
        <v>20</v>
      </c>
      <c r="AI23" s="7">
        <v>48</v>
      </c>
      <c r="AS23" s="7">
        <v>14</v>
      </c>
      <c r="AT23" s="7">
        <v>20</v>
      </c>
      <c r="BN23" s="17"/>
    </row>
    <row r="24" spans="1:66" s="7" customFormat="1" ht="12.75">
      <c r="A24" s="6">
        <v>21</v>
      </c>
      <c r="B24" s="31" t="s">
        <v>2519</v>
      </c>
      <c r="C24" s="7" t="s">
        <v>2520</v>
      </c>
      <c r="D24" s="6" t="s">
        <v>2476</v>
      </c>
      <c r="E24" s="8" t="s">
        <v>831</v>
      </c>
      <c r="F24" s="6" t="s">
        <v>819</v>
      </c>
      <c r="G24" s="6">
        <f t="shared" si="0"/>
        <v>123</v>
      </c>
      <c r="H24" s="22"/>
      <c r="I24" s="7">
        <v>16</v>
      </c>
      <c r="AL24" s="7">
        <v>20</v>
      </c>
      <c r="AW24" s="7">
        <v>22</v>
      </c>
      <c r="BJ24" s="7">
        <v>15</v>
      </c>
      <c r="BK24" s="7">
        <v>50</v>
      </c>
      <c r="BN24" s="17"/>
    </row>
    <row r="25" spans="1:66" s="7" customFormat="1" ht="13.5" customHeight="1">
      <c r="A25" s="6">
        <v>22</v>
      </c>
      <c r="B25" s="31" t="s">
        <v>2521</v>
      </c>
      <c r="C25" s="7" t="s">
        <v>2522</v>
      </c>
      <c r="D25" s="6" t="s">
        <v>2476</v>
      </c>
      <c r="E25" s="8" t="s">
        <v>1649</v>
      </c>
      <c r="F25" s="6" t="s">
        <v>810</v>
      </c>
      <c r="G25" s="6">
        <f t="shared" si="0"/>
        <v>122</v>
      </c>
      <c r="H25" s="22"/>
      <c r="I25" s="7">
        <v>1</v>
      </c>
      <c r="Z25" s="7">
        <v>15</v>
      </c>
      <c r="AE25" s="7">
        <v>20</v>
      </c>
      <c r="AH25" s="7">
        <v>10</v>
      </c>
      <c r="AJ25" s="7">
        <v>20</v>
      </c>
      <c r="AS25" s="7">
        <v>10</v>
      </c>
      <c r="BF25" s="7">
        <v>1</v>
      </c>
      <c r="BI25" s="7">
        <v>30</v>
      </c>
      <c r="BL25" s="7">
        <v>1</v>
      </c>
      <c r="BM25" s="7">
        <v>14</v>
      </c>
      <c r="BN25" s="17"/>
    </row>
    <row r="26" spans="1:66" s="7" customFormat="1" ht="13.5" customHeight="1">
      <c r="A26" s="6">
        <v>23</v>
      </c>
      <c r="B26" s="31" t="s">
        <v>2523</v>
      </c>
      <c r="C26" s="7" t="s">
        <v>2524</v>
      </c>
      <c r="D26" s="6" t="s">
        <v>2476</v>
      </c>
      <c r="E26" s="8" t="s">
        <v>1329</v>
      </c>
      <c r="F26" s="6" t="s">
        <v>819</v>
      </c>
      <c r="G26" s="6">
        <f t="shared" si="0"/>
        <v>121</v>
      </c>
      <c r="H26" s="22"/>
      <c r="I26" s="7">
        <v>20</v>
      </c>
      <c r="S26" s="7">
        <v>33</v>
      </c>
      <c r="W26" s="7">
        <v>11</v>
      </c>
      <c r="AL26" s="7">
        <v>18</v>
      </c>
      <c r="AP26" s="7">
        <v>11</v>
      </c>
      <c r="AW26" s="7">
        <v>28</v>
      </c>
      <c r="BN26" s="17"/>
    </row>
    <row r="27" spans="1:66" s="7" customFormat="1" ht="12.75">
      <c r="A27" s="6">
        <v>24</v>
      </c>
      <c r="B27" s="31" t="s">
        <v>2525</v>
      </c>
      <c r="C27" s="7" t="s">
        <v>2526</v>
      </c>
      <c r="D27" s="6" t="s">
        <v>2476</v>
      </c>
      <c r="E27" s="8" t="s">
        <v>759</v>
      </c>
      <c r="F27" s="6" t="s">
        <v>1039</v>
      </c>
      <c r="G27" s="6">
        <f t="shared" si="0"/>
        <v>116</v>
      </c>
      <c r="H27" s="22"/>
      <c r="I27" s="7">
        <v>25</v>
      </c>
      <c r="S27" s="7">
        <v>28</v>
      </c>
      <c r="T27" s="7">
        <v>6</v>
      </c>
      <c r="AC27" s="7">
        <v>11</v>
      </c>
      <c r="AK27" s="7">
        <v>16</v>
      </c>
      <c r="BB27" s="7">
        <v>15</v>
      </c>
      <c r="BG27" s="7">
        <v>15</v>
      </c>
      <c r="BN27" s="17"/>
    </row>
    <row r="28" spans="1:66" s="7" customFormat="1" ht="12.75">
      <c r="A28" s="6">
        <v>24</v>
      </c>
      <c r="B28" s="31" t="s">
        <v>2527</v>
      </c>
      <c r="C28" s="7" t="s">
        <v>2528</v>
      </c>
      <c r="D28" s="6" t="s">
        <v>2476</v>
      </c>
      <c r="E28" s="8" t="s">
        <v>2529</v>
      </c>
      <c r="F28" s="6" t="s">
        <v>810</v>
      </c>
      <c r="G28" s="6">
        <f t="shared" si="0"/>
        <v>116</v>
      </c>
      <c r="H28" s="22"/>
      <c r="I28" s="7">
        <v>1</v>
      </c>
      <c r="J28" s="7">
        <v>14</v>
      </c>
      <c r="M28" s="7">
        <v>20</v>
      </c>
      <c r="X28" s="7">
        <v>1</v>
      </c>
      <c r="Z28" s="7">
        <v>14</v>
      </c>
      <c r="AI28" s="7">
        <v>15</v>
      </c>
      <c r="AJ28" s="7">
        <v>12</v>
      </c>
      <c r="AO28" s="7">
        <v>20</v>
      </c>
      <c r="AS28" s="7">
        <v>1</v>
      </c>
      <c r="AT28" s="7">
        <v>5</v>
      </c>
      <c r="BI28" s="7">
        <v>13</v>
      </c>
      <c r="BN28" s="17"/>
    </row>
    <row r="29" spans="1:66" s="7" customFormat="1" ht="13.5" customHeight="1">
      <c r="A29" s="6">
        <v>26</v>
      </c>
      <c r="B29" s="31" t="s">
        <v>2530</v>
      </c>
      <c r="C29" s="7" t="s">
        <v>2531</v>
      </c>
      <c r="D29" s="6" t="s">
        <v>2476</v>
      </c>
      <c r="E29" s="8" t="s">
        <v>2480</v>
      </c>
      <c r="F29" s="6" t="s">
        <v>810</v>
      </c>
      <c r="G29" s="6">
        <f t="shared" si="0"/>
        <v>107</v>
      </c>
      <c r="H29" s="22"/>
      <c r="I29" s="7">
        <v>1</v>
      </c>
      <c r="Z29" s="7">
        <v>6</v>
      </c>
      <c r="AE29" s="7">
        <v>16</v>
      </c>
      <c r="AH29" s="7">
        <v>2</v>
      </c>
      <c r="AI29" s="7">
        <v>11</v>
      </c>
      <c r="AO29" s="7">
        <v>24</v>
      </c>
      <c r="AS29" s="7">
        <v>6</v>
      </c>
      <c r="AT29" s="7">
        <v>14</v>
      </c>
      <c r="AY29" s="7">
        <v>8</v>
      </c>
      <c r="BE29" s="7">
        <v>5</v>
      </c>
      <c r="BF29" s="7">
        <v>1</v>
      </c>
      <c r="BI29" s="7">
        <v>8</v>
      </c>
      <c r="BL29" s="7">
        <v>5</v>
      </c>
      <c r="BN29" s="17"/>
    </row>
    <row r="30" spans="1:66" s="7" customFormat="1" ht="12.75">
      <c r="A30" s="6">
        <v>27</v>
      </c>
      <c r="B30" s="31" t="s">
        <v>2532</v>
      </c>
      <c r="C30" s="7" t="s">
        <v>2533</v>
      </c>
      <c r="D30" s="6" t="s">
        <v>2476</v>
      </c>
      <c r="E30" s="8" t="s">
        <v>2480</v>
      </c>
      <c r="F30" s="6" t="s">
        <v>810</v>
      </c>
      <c r="G30" s="6">
        <f t="shared" si="0"/>
        <v>102</v>
      </c>
      <c r="H30" s="22"/>
      <c r="I30" s="7">
        <v>1</v>
      </c>
      <c r="J30" s="7">
        <v>9</v>
      </c>
      <c r="M30" s="7">
        <v>16</v>
      </c>
      <c r="X30" s="7">
        <v>1</v>
      </c>
      <c r="Z30" s="7">
        <v>2</v>
      </c>
      <c r="AE30" s="7">
        <v>32</v>
      </c>
      <c r="AY30" s="7">
        <v>16</v>
      </c>
      <c r="BE30" s="7">
        <v>15</v>
      </c>
      <c r="BF30" s="7">
        <v>4</v>
      </c>
      <c r="BL30" s="7">
        <v>6</v>
      </c>
      <c r="BN30" s="17"/>
    </row>
    <row r="31" spans="1:66" s="7" customFormat="1" ht="12.75">
      <c r="A31" s="6">
        <v>28</v>
      </c>
      <c r="B31" s="31" t="s">
        <v>2534</v>
      </c>
      <c r="C31" s="7" t="s">
        <v>2535</v>
      </c>
      <c r="D31" s="6" t="s">
        <v>2476</v>
      </c>
      <c r="E31" s="8" t="s">
        <v>759</v>
      </c>
      <c r="F31" s="6" t="s">
        <v>1767</v>
      </c>
      <c r="G31" s="6">
        <f t="shared" si="0"/>
        <v>98</v>
      </c>
      <c r="H31" s="22"/>
      <c r="I31" s="7">
        <v>25</v>
      </c>
      <c r="J31" s="7">
        <v>13</v>
      </c>
      <c r="Q31" s="7">
        <v>28</v>
      </c>
      <c r="Z31" s="7">
        <v>10</v>
      </c>
      <c r="AH31" s="7">
        <v>7</v>
      </c>
      <c r="AI31" s="7">
        <v>15</v>
      </c>
      <c r="BN31" s="17"/>
    </row>
    <row r="32" spans="1:66" s="7" customFormat="1" ht="12.75">
      <c r="A32" s="6">
        <v>29</v>
      </c>
      <c r="B32" s="31" t="s">
        <v>2536</v>
      </c>
      <c r="C32" s="7" t="s">
        <v>2537</v>
      </c>
      <c r="D32" s="6" t="s">
        <v>2476</v>
      </c>
      <c r="E32" s="8" t="s">
        <v>759</v>
      </c>
      <c r="F32" s="6" t="s">
        <v>1068</v>
      </c>
      <c r="G32" s="6">
        <f t="shared" si="0"/>
        <v>94</v>
      </c>
      <c r="H32" s="22"/>
      <c r="AK32" s="7">
        <v>8</v>
      </c>
      <c r="AN32" s="7">
        <v>15</v>
      </c>
      <c r="AQ32" s="7">
        <v>15</v>
      </c>
      <c r="AV32" s="7">
        <v>36</v>
      </c>
      <c r="BB32" s="7">
        <v>11</v>
      </c>
      <c r="BH32" s="7">
        <v>9</v>
      </c>
      <c r="BN32" s="17"/>
    </row>
    <row r="33" spans="1:66" s="7" customFormat="1" ht="13.5" customHeight="1">
      <c r="A33" s="6">
        <v>30</v>
      </c>
      <c r="B33" s="31" t="s">
        <v>2538</v>
      </c>
      <c r="C33" s="7" t="s">
        <v>2539</v>
      </c>
      <c r="D33" s="6" t="s">
        <v>2476</v>
      </c>
      <c r="E33" s="8" t="s">
        <v>856</v>
      </c>
      <c r="F33" s="6" t="s">
        <v>823</v>
      </c>
      <c r="G33" s="6">
        <f t="shared" si="0"/>
        <v>72</v>
      </c>
      <c r="H33" s="22"/>
      <c r="I33" s="7">
        <v>16</v>
      </c>
      <c r="P33" s="7">
        <v>20</v>
      </c>
      <c r="AF33" s="7">
        <v>36</v>
      </c>
      <c r="BN33" s="17"/>
    </row>
    <row r="34" spans="1:66" s="7" customFormat="1" ht="13.5" customHeight="1">
      <c r="A34" s="6">
        <v>31</v>
      </c>
      <c r="B34" s="31" t="s">
        <v>2540</v>
      </c>
      <c r="C34" s="7" t="s">
        <v>2541</v>
      </c>
      <c r="D34" s="6" t="s">
        <v>2476</v>
      </c>
      <c r="E34" s="8" t="s">
        <v>759</v>
      </c>
      <c r="F34" s="6" t="s">
        <v>1068</v>
      </c>
      <c r="G34" s="6">
        <f t="shared" si="0"/>
        <v>71</v>
      </c>
      <c r="H34" s="22"/>
      <c r="S34" s="7">
        <v>4</v>
      </c>
      <c r="AB34" s="7">
        <v>15</v>
      </c>
      <c r="AC34" s="7">
        <v>9</v>
      </c>
      <c r="AK34" s="7">
        <v>1</v>
      </c>
      <c r="AN34" s="7">
        <v>11</v>
      </c>
      <c r="AQ34" s="7">
        <v>11</v>
      </c>
      <c r="BB34" s="7">
        <v>9</v>
      </c>
      <c r="BH34" s="7">
        <v>11</v>
      </c>
      <c r="BN34" s="17"/>
    </row>
    <row r="35" spans="1:66" s="7" customFormat="1" ht="12.75">
      <c r="A35" s="6">
        <v>32</v>
      </c>
      <c r="B35" s="31" t="s">
        <v>2542</v>
      </c>
      <c r="C35" s="7" t="s">
        <v>2543</v>
      </c>
      <c r="D35" s="6" t="s">
        <v>2476</v>
      </c>
      <c r="E35" s="8" t="s">
        <v>697</v>
      </c>
      <c r="F35" s="6" t="s">
        <v>698</v>
      </c>
      <c r="G35" s="6">
        <f t="shared" si="0"/>
        <v>65</v>
      </c>
      <c r="H35" s="22"/>
      <c r="I35" s="7">
        <v>25</v>
      </c>
      <c r="J35" s="7">
        <v>11</v>
      </c>
      <c r="K35" s="7">
        <v>15</v>
      </c>
      <c r="AK35" s="7">
        <v>14</v>
      </c>
      <c r="BN35" s="17"/>
    </row>
    <row r="36" spans="1:66" s="7" customFormat="1" ht="13.5" customHeight="1">
      <c r="A36" s="6">
        <v>33</v>
      </c>
      <c r="B36" s="31" t="s">
        <v>2544</v>
      </c>
      <c r="C36" s="7" t="s">
        <v>2545</v>
      </c>
      <c r="D36" s="6" t="s">
        <v>2476</v>
      </c>
      <c r="E36" s="8" t="s">
        <v>759</v>
      </c>
      <c r="F36" s="6" t="s">
        <v>1039</v>
      </c>
      <c r="G36" s="6">
        <f t="shared" si="0"/>
        <v>62</v>
      </c>
      <c r="H36" s="22"/>
      <c r="I36" s="7">
        <v>20</v>
      </c>
      <c r="AK36" s="7">
        <v>18</v>
      </c>
      <c r="BG36" s="7">
        <v>9</v>
      </c>
      <c r="BH36" s="7">
        <v>15</v>
      </c>
      <c r="BN36" s="17"/>
    </row>
    <row r="37" spans="1:66" s="7" customFormat="1" ht="13.5" customHeight="1">
      <c r="A37" s="6">
        <v>34</v>
      </c>
      <c r="B37" s="31" t="s">
        <v>2546</v>
      </c>
      <c r="C37" s="7" t="s">
        <v>2547</v>
      </c>
      <c r="D37" s="6" t="s">
        <v>2476</v>
      </c>
      <c r="E37" s="8" t="s">
        <v>1190</v>
      </c>
      <c r="F37" s="6" t="s">
        <v>810</v>
      </c>
      <c r="G37" s="6">
        <f t="shared" si="0"/>
        <v>54</v>
      </c>
      <c r="H37" s="22"/>
      <c r="I37" s="7">
        <v>1</v>
      </c>
      <c r="AE37" s="7">
        <v>28</v>
      </c>
      <c r="AI37" s="7">
        <v>11</v>
      </c>
      <c r="AS37" s="7">
        <v>1</v>
      </c>
      <c r="AT37" s="7">
        <v>13</v>
      </c>
      <c r="BN37" s="17"/>
    </row>
    <row r="38" spans="1:66" s="7" customFormat="1" ht="12.75">
      <c r="A38" s="6">
        <v>35</v>
      </c>
      <c r="B38" s="31" t="s">
        <v>2548</v>
      </c>
      <c r="C38" s="7" t="s">
        <v>2549</v>
      </c>
      <c r="D38" s="6" t="s">
        <v>2476</v>
      </c>
      <c r="E38" s="8" t="s">
        <v>2550</v>
      </c>
      <c r="F38" s="6" t="s">
        <v>1470</v>
      </c>
      <c r="G38" s="6">
        <f t="shared" si="0"/>
        <v>53</v>
      </c>
      <c r="H38" s="22"/>
      <c r="I38" s="7">
        <v>1</v>
      </c>
      <c r="AA38" s="7">
        <v>30</v>
      </c>
      <c r="AI38" s="7">
        <v>12</v>
      </c>
      <c r="AJ38" s="7">
        <v>10</v>
      </c>
      <c r="BN38" s="17"/>
    </row>
    <row r="39" spans="1:66" s="7" customFormat="1" ht="12.75">
      <c r="A39" s="6">
        <v>35</v>
      </c>
      <c r="B39" s="31" t="s">
        <v>2551</v>
      </c>
      <c r="C39" s="7" t="s">
        <v>2552</v>
      </c>
      <c r="D39" s="6" t="s">
        <v>2476</v>
      </c>
      <c r="E39" s="8" t="s">
        <v>1653</v>
      </c>
      <c r="F39" s="6" t="s">
        <v>819</v>
      </c>
      <c r="G39" s="6">
        <f t="shared" si="0"/>
        <v>53</v>
      </c>
      <c r="H39" s="22"/>
      <c r="I39" s="7">
        <v>18</v>
      </c>
      <c r="AL39" s="7">
        <v>12</v>
      </c>
      <c r="AP39" s="7">
        <v>9</v>
      </c>
      <c r="AW39" s="7">
        <v>14</v>
      </c>
      <c r="BN39" s="17"/>
    </row>
    <row r="40" spans="1:66" s="7" customFormat="1" ht="12.75">
      <c r="A40" s="6">
        <v>37</v>
      </c>
      <c r="B40" s="31" t="s">
        <v>2553</v>
      </c>
      <c r="C40" s="7" t="s">
        <v>2554</v>
      </c>
      <c r="D40" s="6" t="s">
        <v>2476</v>
      </c>
      <c r="E40" s="8" t="s">
        <v>699</v>
      </c>
      <c r="F40" s="6" t="s">
        <v>698</v>
      </c>
      <c r="G40" s="6">
        <f t="shared" si="0"/>
        <v>50</v>
      </c>
      <c r="H40" s="22"/>
      <c r="I40" s="7">
        <v>20</v>
      </c>
      <c r="K40" s="7">
        <v>11</v>
      </c>
      <c r="S40" s="7">
        <v>12</v>
      </c>
      <c r="AK40" s="7">
        <v>7</v>
      </c>
      <c r="BN40" s="17"/>
    </row>
    <row r="41" spans="1:66" s="7" customFormat="1" ht="13.5" customHeight="1">
      <c r="A41" s="6">
        <v>38</v>
      </c>
      <c r="B41" s="31" t="s">
        <v>2555</v>
      </c>
      <c r="C41" s="7" t="s">
        <v>2556</v>
      </c>
      <c r="D41" s="6" t="s">
        <v>2476</v>
      </c>
      <c r="E41" s="8" t="s">
        <v>1652</v>
      </c>
      <c r="F41" s="6" t="s">
        <v>885</v>
      </c>
      <c r="G41" s="6">
        <f t="shared" si="0"/>
        <v>48</v>
      </c>
      <c r="H41" s="22"/>
      <c r="I41" s="7">
        <v>20</v>
      </c>
      <c r="AO41" s="7">
        <v>28</v>
      </c>
      <c r="BN41" s="17"/>
    </row>
    <row r="42" spans="1:66" s="7" customFormat="1" ht="13.5" customHeight="1">
      <c r="A42" s="6">
        <v>39</v>
      </c>
      <c r="B42" s="31" t="s">
        <v>2557</v>
      </c>
      <c r="C42" s="7" t="s">
        <v>2558</v>
      </c>
      <c r="D42" s="6" t="s">
        <v>2476</v>
      </c>
      <c r="E42" s="8" t="s">
        <v>1330</v>
      </c>
      <c r="F42" s="6" t="s">
        <v>819</v>
      </c>
      <c r="G42" s="6">
        <f t="shared" si="0"/>
        <v>47</v>
      </c>
      <c r="H42" s="22"/>
      <c r="I42" s="7">
        <v>14</v>
      </c>
      <c r="W42" s="7">
        <v>7</v>
      </c>
      <c r="AL42" s="7">
        <v>14</v>
      </c>
      <c r="AW42" s="7">
        <v>12</v>
      </c>
      <c r="BN42" s="17"/>
    </row>
    <row r="43" spans="1:66" s="7" customFormat="1" ht="13.5" customHeight="1">
      <c r="A43" s="6">
        <v>40</v>
      </c>
      <c r="B43" s="31" t="s">
        <v>2559</v>
      </c>
      <c r="C43" s="7" t="s">
        <v>2560</v>
      </c>
      <c r="D43" s="6" t="s">
        <v>2476</v>
      </c>
      <c r="E43" s="8" t="s">
        <v>759</v>
      </c>
      <c r="F43" s="6" t="s">
        <v>810</v>
      </c>
      <c r="G43" s="6">
        <f t="shared" si="0"/>
        <v>46</v>
      </c>
      <c r="H43" s="22"/>
      <c r="I43" s="7">
        <v>1</v>
      </c>
      <c r="AA43" s="7">
        <v>35</v>
      </c>
      <c r="AS43" s="7">
        <v>5</v>
      </c>
      <c r="AY43" s="7">
        <v>4</v>
      </c>
      <c r="BF43" s="7">
        <v>1</v>
      </c>
      <c r="BN43" s="17"/>
    </row>
    <row r="44" spans="1:66" s="7" customFormat="1" ht="13.5" customHeight="1">
      <c r="A44" s="6">
        <v>41</v>
      </c>
      <c r="B44" s="31" t="s">
        <v>2561</v>
      </c>
      <c r="C44" s="7" t="s">
        <v>2562</v>
      </c>
      <c r="D44" s="6" t="s">
        <v>2476</v>
      </c>
      <c r="E44" s="8" t="s">
        <v>2563</v>
      </c>
      <c r="F44" s="6" t="s">
        <v>810</v>
      </c>
      <c r="G44" s="6">
        <f t="shared" si="0"/>
        <v>45</v>
      </c>
      <c r="H44" s="22"/>
      <c r="I44" s="7">
        <v>1</v>
      </c>
      <c r="X44" s="7">
        <v>5</v>
      </c>
      <c r="Z44" s="7">
        <v>12</v>
      </c>
      <c r="AJ44" s="7">
        <v>11</v>
      </c>
      <c r="AO44" s="7">
        <v>16</v>
      </c>
      <c r="BN44" s="17"/>
    </row>
    <row r="45" spans="1:66" s="7" customFormat="1" ht="13.5" customHeight="1">
      <c r="A45" s="6">
        <v>41</v>
      </c>
      <c r="B45" s="31" t="s">
        <v>2564</v>
      </c>
      <c r="C45" s="7" t="s">
        <v>2565</v>
      </c>
      <c r="D45" s="6" t="s">
        <v>2476</v>
      </c>
      <c r="E45" s="8" t="s">
        <v>1624</v>
      </c>
      <c r="F45" s="6" t="s">
        <v>872</v>
      </c>
      <c r="G45" s="6">
        <f t="shared" si="0"/>
        <v>45</v>
      </c>
      <c r="H45" s="22"/>
      <c r="N45" s="7">
        <v>15</v>
      </c>
      <c r="Y45" s="7">
        <v>11</v>
      </c>
      <c r="AG45" s="7">
        <v>8</v>
      </c>
      <c r="BD45" s="7">
        <v>11</v>
      </c>
      <c r="BN45" s="17"/>
    </row>
    <row r="46" spans="1:66" s="7" customFormat="1" ht="13.5" customHeight="1">
      <c r="A46" s="6">
        <v>43</v>
      </c>
      <c r="B46" s="31" t="s">
        <v>2566</v>
      </c>
      <c r="C46" s="7" t="s">
        <v>2567</v>
      </c>
      <c r="D46" s="6" t="s">
        <v>2476</v>
      </c>
      <c r="E46" s="8" t="s">
        <v>2477</v>
      </c>
      <c r="F46" s="6" t="s">
        <v>810</v>
      </c>
      <c r="G46" s="6">
        <f t="shared" si="0"/>
        <v>44</v>
      </c>
      <c r="H46" s="22"/>
      <c r="I46" s="7">
        <v>1</v>
      </c>
      <c r="AS46" s="7">
        <v>1</v>
      </c>
      <c r="AT46" s="7">
        <v>6</v>
      </c>
      <c r="AU46" s="7">
        <v>36</v>
      </c>
      <c r="BN46" s="17"/>
    </row>
    <row r="47" spans="1:66" s="7" customFormat="1" ht="13.5" customHeight="1">
      <c r="A47" s="6">
        <v>43</v>
      </c>
      <c r="B47" s="31" t="s">
        <v>2568</v>
      </c>
      <c r="C47" s="7" t="s">
        <v>2569</v>
      </c>
      <c r="D47" s="6" t="s">
        <v>2476</v>
      </c>
      <c r="E47" s="8" t="s">
        <v>1651</v>
      </c>
      <c r="F47" s="6" t="s">
        <v>810</v>
      </c>
      <c r="G47" s="6">
        <f t="shared" si="0"/>
        <v>44</v>
      </c>
      <c r="H47" s="22"/>
      <c r="I47" s="7">
        <v>1</v>
      </c>
      <c r="AH47" s="7">
        <v>1</v>
      </c>
      <c r="AJ47" s="7">
        <v>11</v>
      </c>
      <c r="AO47" s="7">
        <v>14</v>
      </c>
      <c r="AS47" s="7">
        <v>7</v>
      </c>
      <c r="AY47" s="7">
        <v>10</v>
      </c>
      <c r="BN47" s="17"/>
    </row>
    <row r="48" spans="1:66" s="7" customFormat="1" ht="12.75">
      <c r="A48" s="6">
        <v>45</v>
      </c>
      <c r="B48" s="31" t="s">
        <v>2570</v>
      </c>
      <c r="C48" s="7" t="s">
        <v>2571</v>
      </c>
      <c r="D48" s="6" t="s">
        <v>2476</v>
      </c>
      <c r="E48" s="29" t="s">
        <v>2493</v>
      </c>
      <c r="F48" s="6" t="s">
        <v>810</v>
      </c>
      <c r="G48" s="6">
        <f t="shared" si="0"/>
        <v>43</v>
      </c>
      <c r="H48" s="22"/>
      <c r="I48" s="7">
        <v>1</v>
      </c>
      <c r="X48" s="7">
        <v>4</v>
      </c>
      <c r="Z48" s="7">
        <v>3</v>
      </c>
      <c r="AH48" s="7">
        <v>1</v>
      </c>
      <c r="AS48" s="7">
        <v>12</v>
      </c>
      <c r="AY48" s="7">
        <v>6</v>
      </c>
      <c r="BE48" s="7">
        <v>9</v>
      </c>
      <c r="BF48" s="7">
        <v>1</v>
      </c>
      <c r="BI48" s="7">
        <v>5</v>
      </c>
      <c r="BL48" s="7">
        <v>1</v>
      </c>
      <c r="BN48" s="17"/>
    </row>
    <row r="49" spans="1:66" s="7" customFormat="1" ht="13.5" customHeight="1">
      <c r="A49" s="6">
        <v>45</v>
      </c>
      <c r="B49" s="31" t="s">
        <v>2572</v>
      </c>
      <c r="C49" s="7" t="s">
        <v>2573</v>
      </c>
      <c r="D49" s="6" t="s">
        <v>2476</v>
      </c>
      <c r="E49" s="8" t="s">
        <v>759</v>
      </c>
      <c r="F49" s="6" t="s">
        <v>879</v>
      </c>
      <c r="G49" s="6">
        <f t="shared" si="0"/>
        <v>43</v>
      </c>
      <c r="H49" s="22"/>
      <c r="I49" s="7">
        <v>25</v>
      </c>
      <c r="N49" s="7">
        <v>8</v>
      </c>
      <c r="AX49" s="7">
        <v>4</v>
      </c>
      <c r="BD49" s="7">
        <v>6</v>
      </c>
      <c r="BN49" s="17"/>
    </row>
    <row r="50" spans="1:66" s="7" customFormat="1" ht="13.5" customHeight="1">
      <c r="A50" s="6">
        <v>47</v>
      </c>
      <c r="B50" s="31" t="s">
        <v>2574</v>
      </c>
      <c r="C50" s="7" t="s">
        <v>2575</v>
      </c>
      <c r="D50" s="6" t="s">
        <v>2476</v>
      </c>
      <c r="E50" s="8" t="s">
        <v>1650</v>
      </c>
      <c r="F50" s="6" t="s">
        <v>810</v>
      </c>
      <c r="G50" s="6">
        <f t="shared" si="0"/>
        <v>42</v>
      </c>
      <c r="H50" s="22"/>
      <c r="I50" s="7">
        <v>10</v>
      </c>
      <c r="Z50" s="7">
        <v>9</v>
      </c>
      <c r="AH50" s="7">
        <v>4</v>
      </c>
      <c r="AI50" s="7">
        <v>18</v>
      </c>
      <c r="AS50" s="7">
        <v>1</v>
      </c>
      <c r="BN50" s="17"/>
    </row>
    <row r="51" spans="1:66" s="7" customFormat="1" ht="13.5" customHeight="1">
      <c r="A51" s="6">
        <v>47</v>
      </c>
      <c r="B51" s="31" t="s">
        <v>2576</v>
      </c>
      <c r="C51" s="7" t="s">
        <v>2577</v>
      </c>
      <c r="D51" s="6" t="s">
        <v>2476</v>
      </c>
      <c r="E51" s="8" t="s">
        <v>759</v>
      </c>
      <c r="F51" s="6" t="s">
        <v>1533</v>
      </c>
      <c r="G51" s="6">
        <f t="shared" si="0"/>
        <v>42</v>
      </c>
      <c r="H51" s="22"/>
      <c r="I51" s="7">
        <v>20</v>
      </c>
      <c r="S51" s="7">
        <v>8</v>
      </c>
      <c r="AK51" s="7">
        <v>14</v>
      </c>
      <c r="BN51" s="17"/>
    </row>
    <row r="52" spans="1:66" s="7" customFormat="1" ht="13.5" customHeight="1">
      <c r="A52" s="6">
        <v>49</v>
      </c>
      <c r="B52" s="31" t="s">
        <v>2578</v>
      </c>
      <c r="C52" s="7" t="s">
        <v>2579</v>
      </c>
      <c r="D52" s="6" t="s">
        <v>2476</v>
      </c>
      <c r="E52" s="8" t="s">
        <v>759</v>
      </c>
      <c r="F52" s="6" t="s">
        <v>885</v>
      </c>
      <c r="G52" s="6">
        <f t="shared" si="0"/>
        <v>41</v>
      </c>
      <c r="H52" s="22"/>
      <c r="I52" s="7">
        <v>14</v>
      </c>
      <c r="AH52" s="7">
        <v>1</v>
      </c>
      <c r="AJ52" s="7">
        <v>14</v>
      </c>
      <c r="AO52" s="7">
        <v>12</v>
      </c>
      <c r="BN52" s="17"/>
    </row>
    <row r="53" spans="1:66" s="7" customFormat="1" ht="13.5" customHeight="1">
      <c r="A53" s="6">
        <v>49</v>
      </c>
      <c r="B53" s="31" t="s">
        <v>2580</v>
      </c>
      <c r="C53" s="7" t="s">
        <v>2581</v>
      </c>
      <c r="D53" s="6" t="s">
        <v>2476</v>
      </c>
      <c r="E53" s="8" t="s">
        <v>759</v>
      </c>
      <c r="F53" s="6" t="s">
        <v>1533</v>
      </c>
      <c r="G53" s="6">
        <f t="shared" si="0"/>
        <v>41</v>
      </c>
      <c r="H53" s="22"/>
      <c r="I53" s="7">
        <v>25</v>
      </c>
      <c r="S53" s="7">
        <v>3</v>
      </c>
      <c r="AK53" s="7">
        <v>2</v>
      </c>
      <c r="BA53" s="7">
        <v>11</v>
      </c>
      <c r="BN53" s="17"/>
    </row>
    <row r="54" spans="1:66" s="7" customFormat="1" ht="13.5" customHeight="1">
      <c r="A54" s="6">
        <v>51</v>
      </c>
      <c r="B54" s="31" t="s">
        <v>2582</v>
      </c>
      <c r="C54" s="7" t="s">
        <v>2583</v>
      </c>
      <c r="D54" s="6" t="s">
        <v>2476</v>
      </c>
      <c r="E54" s="8" t="s">
        <v>1766</v>
      </c>
      <c r="F54" s="6" t="s">
        <v>885</v>
      </c>
      <c r="G54" s="6">
        <f t="shared" si="0"/>
        <v>40</v>
      </c>
      <c r="H54" s="22"/>
      <c r="I54" s="7">
        <v>25</v>
      </c>
      <c r="AO54" s="7">
        <v>15</v>
      </c>
      <c r="BN54" s="17"/>
    </row>
    <row r="55" spans="1:66" s="7" customFormat="1" ht="13.5" customHeight="1">
      <c r="A55" s="6">
        <v>51</v>
      </c>
      <c r="B55" s="31" t="s">
        <v>2584</v>
      </c>
      <c r="C55" s="7" t="s">
        <v>2585</v>
      </c>
      <c r="D55" s="6" t="s">
        <v>2476</v>
      </c>
      <c r="E55" s="8" t="s">
        <v>759</v>
      </c>
      <c r="F55" s="6" t="s">
        <v>1470</v>
      </c>
      <c r="G55" s="6">
        <f t="shared" si="0"/>
        <v>40</v>
      </c>
      <c r="H55" s="22"/>
      <c r="AA55" s="7">
        <v>40</v>
      </c>
      <c r="BN55" s="17"/>
    </row>
    <row r="56" spans="1:66" s="7" customFormat="1" ht="13.5" customHeight="1">
      <c r="A56" s="6">
        <v>53</v>
      </c>
      <c r="B56" s="31" t="s">
        <v>2586</v>
      </c>
      <c r="C56" s="7" t="s">
        <v>2587</v>
      </c>
      <c r="D56" s="6" t="s">
        <v>2476</v>
      </c>
      <c r="E56" s="8" t="s">
        <v>2588</v>
      </c>
      <c r="F56" s="6" t="s">
        <v>1352</v>
      </c>
      <c r="G56" s="6">
        <f t="shared" si="0"/>
        <v>36</v>
      </c>
      <c r="H56" s="22"/>
      <c r="I56" s="7">
        <v>20</v>
      </c>
      <c r="K56" s="7">
        <v>9</v>
      </c>
      <c r="S56" s="7">
        <v>6</v>
      </c>
      <c r="AK56" s="7">
        <v>1</v>
      </c>
      <c r="BN56" s="17"/>
    </row>
    <row r="57" spans="1:66" s="7" customFormat="1" ht="13.5" customHeight="1">
      <c r="A57" s="6">
        <v>54</v>
      </c>
      <c r="B57" s="31" t="s">
        <v>2589</v>
      </c>
      <c r="C57" s="7" t="s">
        <v>2590</v>
      </c>
      <c r="D57" s="6" t="s">
        <v>2476</v>
      </c>
      <c r="E57" s="8" t="s">
        <v>2591</v>
      </c>
      <c r="F57" s="6" t="s">
        <v>1092</v>
      </c>
      <c r="G57" s="6">
        <f t="shared" si="0"/>
        <v>34</v>
      </c>
      <c r="H57" s="22"/>
      <c r="I57" s="7">
        <v>25</v>
      </c>
      <c r="BA57" s="7">
        <v>9</v>
      </c>
      <c r="BN57" s="17"/>
    </row>
    <row r="58" spans="1:66" s="7" customFormat="1" ht="13.5" customHeight="1">
      <c r="A58" s="6">
        <v>55</v>
      </c>
      <c r="B58" s="31" t="s">
        <v>2592</v>
      </c>
      <c r="C58" s="7" t="s">
        <v>2593</v>
      </c>
      <c r="D58" s="6" t="s">
        <v>2476</v>
      </c>
      <c r="E58" s="8" t="s">
        <v>2563</v>
      </c>
      <c r="F58" s="6" t="s">
        <v>810</v>
      </c>
      <c r="G58" s="6">
        <f t="shared" si="0"/>
        <v>33</v>
      </c>
      <c r="H58" s="22"/>
      <c r="V58" s="7">
        <v>7</v>
      </c>
      <c r="Z58" s="7">
        <v>4</v>
      </c>
      <c r="AH58" s="7">
        <v>3</v>
      </c>
      <c r="AI58" s="7">
        <v>10</v>
      </c>
      <c r="AJ58" s="7">
        <v>9</v>
      </c>
      <c r="BN58" s="17"/>
    </row>
    <row r="59" spans="1:66" s="7" customFormat="1" ht="12.75">
      <c r="A59" s="6">
        <v>56</v>
      </c>
      <c r="B59" s="31" t="s">
        <v>2594</v>
      </c>
      <c r="C59" s="7" t="s">
        <v>2595</v>
      </c>
      <c r="D59" s="6" t="s">
        <v>2476</v>
      </c>
      <c r="E59" s="8" t="s">
        <v>1190</v>
      </c>
      <c r="F59" s="6" t="s">
        <v>810</v>
      </c>
      <c r="G59" s="6">
        <f t="shared" si="0"/>
        <v>32</v>
      </c>
      <c r="H59" s="22"/>
      <c r="I59" s="7">
        <v>1</v>
      </c>
      <c r="X59" s="7">
        <v>1</v>
      </c>
      <c r="AE59" s="7">
        <v>15</v>
      </c>
      <c r="AT59" s="7">
        <v>10</v>
      </c>
      <c r="AY59" s="7">
        <v>5</v>
      </c>
      <c r="BN59" s="17"/>
    </row>
    <row r="60" spans="1:66" s="7" customFormat="1" ht="13.5" customHeight="1">
      <c r="A60" s="6">
        <v>57</v>
      </c>
      <c r="B60" s="31" t="s">
        <v>2596</v>
      </c>
      <c r="C60" s="7" t="s">
        <v>2597</v>
      </c>
      <c r="D60" s="6" t="s">
        <v>2476</v>
      </c>
      <c r="E60" s="8" t="s">
        <v>1603</v>
      </c>
      <c r="F60" s="6" t="s">
        <v>872</v>
      </c>
      <c r="G60" s="6">
        <f t="shared" si="0"/>
        <v>31</v>
      </c>
      <c r="H60" s="22"/>
      <c r="N60" s="7">
        <v>11</v>
      </c>
      <c r="AG60" s="7">
        <v>11</v>
      </c>
      <c r="BD60" s="7">
        <v>9</v>
      </c>
      <c r="BN60" s="17"/>
    </row>
    <row r="61" spans="1:66" s="7" customFormat="1" ht="13.5" customHeight="1">
      <c r="A61" s="6">
        <v>58</v>
      </c>
      <c r="B61" s="31" t="s">
        <v>2598</v>
      </c>
      <c r="C61" s="7" t="s">
        <v>2599</v>
      </c>
      <c r="D61" s="6" t="s">
        <v>2476</v>
      </c>
      <c r="E61" s="8" t="s">
        <v>1766</v>
      </c>
      <c r="F61" s="6" t="s">
        <v>885</v>
      </c>
      <c r="G61" s="6">
        <f t="shared" si="0"/>
        <v>29</v>
      </c>
      <c r="H61" s="22"/>
      <c r="I61" s="7">
        <v>18</v>
      </c>
      <c r="AO61" s="7">
        <v>11</v>
      </c>
      <c r="BN61" s="17"/>
    </row>
    <row r="62" spans="1:66" s="7" customFormat="1" ht="13.5" customHeight="1">
      <c r="A62" s="6">
        <v>59</v>
      </c>
      <c r="B62" s="31" t="s">
        <v>2600</v>
      </c>
      <c r="C62" s="7" t="s">
        <v>2601</v>
      </c>
      <c r="D62" s="6" t="s">
        <v>2476</v>
      </c>
      <c r="E62" s="8" t="s">
        <v>726</v>
      </c>
      <c r="F62" s="6" t="s">
        <v>698</v>
      </c>
      <c r="G62" s="6">
        <f t="shared" si="0"/>
        <v>28</v>
      </c>
      <c r="H62" s="22"/>
      <c r="I62" s="7">
        <v>18</v>
      </c>
      <c r="K62" s="7">
        <v>8</v>
      </c>
      <c r="S62" s="7">
        <v>1</v>
      </c>
      <c r="AK62" s="7">
        <v>1</v>
      </c>
      <c r="BN62" s="17"/>
    </row>
    <row r="63" spans="1:66" s="7" customFormat="1" ht="13.5" customHeight="1">
      <c r="A63" s="6">
        <v>59</v>
      </c>
      <c r="B63" s="31" t="s">
        <v>2602</v>
      </c>
      <c r="C63" s="7" t="s">
        <v>2603</v>
      </c>
      <c r="D63" s="6" t="s">
        <v>2476</v>
      </c>
      <c r="E63" s="8" t="s">
        <v>1351</v>
      </c>
      <c r="F63" s="6" t="s">
        <v>1352</v>
      </c>
      <c r="G63" s="6">
        <f t="shared" si="0"/>
        <v>28</v>
      </c>
      <c r="H63" s="22"/>
      <c r="I63" s="7">
        <v>25</v>
      </c>
      <c r="AK63" s="7">
        <v>3</v>
      </c>
      <c r="BN63" s="17"/>
    </row>
    <row r="64" spans="1:66" s="7" customFormat="1" ht="13.5" customHeight="1">
      <c r="A64" s="6">
        <v>61</v>
      </c>
      <c r="B64" s="31" t="s">
        <v>2604</v>
      </c>
      <c r="C64" s="7" t="s">
        <v>2605</v>
      </c>
      <c r="D64" s="6" t="s">
        <v>2476</v>
      </c>
      <c r="E64" s="8" t="s">
        <v>1651</v>
      </c>
      <c r="F64" s="6" t="s">
        <v>810</v>
      </c>
      <c r="G64" s="6">
        <f t="shared" si="0"/>
        <v>27</v>
      </c>
      <c r="H64" s="22"/>
      <c r="I64" s="7">
        <v>1</v>
      </c>
      <c r="Z64" s="7">
        <v>7</v>
      </c>
      <c r="AH64" s="7">
        <v>1</v>
      </c>
      <c r="AS64" s="7">
        <v>3</v>
      </c>
      <c r="AT64" s="7">
        <v>15</v>
      </c>
      <c r="BN64" s="17"/>
    </row>
    <row r="65" spans="1:66" s="7" customFormat="1" ht="13.5" customHeight="1">
      <c r="A65" s="6">
        <v>62</v>
      </c>
      <c r="B65" s="31" t="s">
        <v>2606</v>
      </c>
      <c r="C65" s="7" t="s">
        <v>2607</v>
      </c>
      <c r="D65" s="6" t="s">
        <v>2476</v>
      </c>
      <c r="E65" s="8" t="s">
        <v>1049</v>
      </c>
      <c r="F65" s="6" t="s">
        <v>1050</v>
      </c>
      <c r="G65" s="6">
        <f t="shared" si="0"/>
        <v>26</v>
      </c>
      <c r="H65" s="22"/>
      <c r="I65" s="7">
        <v>20</v>
      </c>
      <c r="AK65" s="7">
        <v>6</v>
      </c>
      <c r="BN65" s="17"/>
    </row>
    <row r="66" spans="1:66" s="7" customFormat="1" ht="13.5" customHeight="1">
      <c r="A66" s="6">
        <v>63</v>
      </c>
      <c r="B66" s="31" t="s">
        <v>2608</v>
      </c>
      <c r="C66" s="7" t="s">
        <v>2609</v>
      </c>
      <c r="D66" s="6" t="s">
        <v>2476</v>
      </c>
      <c r="E66" s="8" t="s">
        <v>759</v>
      </c>
      <c r="F66" s="6" t="s">
        <v>1277</v>
      </c>
      <c r="G66" s="6">
        <f t="shared" si="0"/>
        <v>25</v>
      </c>
      <c r="H66" s="22"/>
      <c r="I66" s="7">
        <v>25</v>
      </c>
      <c r="BN66" s="17"/>
    </row>
    <row r="67" spans="1:66" s="7" customFormat="1" ht="13.5" customHeight="1">
      <c r="A67" s="6">
        <v>64</v>
      </c>
      <c r="B67" s="31" t="s">
        <v>2610</v>
      </c>
      <c r="C67" s="7" t="s">
        <v>2611</v>
      </c>
      <c r="D67" s="6" t="s">
        <v>2476</v>
      </c>
      <c r="E67" s="8" t="s">
        <v>2612</v>
      </c>
      <c r="F67" s="6" t="s">
        <v>1039</v>
      </c>
      <c r="G67" s="6">
        <f t="shared" si="0"/>
        <v>23</v>
      </c>
      <c r="H67" s="22"/>
      <c r="I67" s="7">
        <v>18</v>
      </c>
      <c r="AK67" s="7">
        <v>5</v>
      </c>
      <c r="BN67" s="17"/>
    </row>
    <row r="68" spans="1:66" s="7" customFormat="1" ht="13.5" customHeight="1">
      <c r="A68" s="6">
        <v>65</v>
      </c>
      <c r="B68" s="31" t="s">
        <v>2613</v>
      </c>
      <c r="C68" s="7" t="s">
        <v>2614</v>
      </c>
      <c r="D68" s="6" t="s">
        <v>2476</v>
      </c>
      <c r="E68" s="8" t="s">
        <v>759</v>
      </c>
      <c r="F68" s="6" t="s">
        <v>1277</v>
      </c>
      <c r="G68" s="6">
        <f aca="true" t="shared" si="1" ref="G68:G108">SUM(I68:BM68)</f>
        <v>20</v>
      </c>
      <c r="H68" s="22"/>
      <c r="I68" s="7">
        <v>20</v>
      </c>
      <c r="BN68" s="17"/>
    </row>
    <row r="69" spans="1:66" s="7" customFormat="1" ht="13.5" customHeight="1">
      <c r="A69" s="6">
        <v>65</v>
      </c>
      <c r="B69" s="31" t="s">
        <v>2615</v>
      </c>
      <c r="C69" s="7" t="s">
        <v>2616</v>
      </c>
      <c r="D69" s="6" t="s">
        <v>2476</v>
      </c>
      <c r="E69" s="8" t="s">
        <v>1768</v>
      </c>
      <c r="F69" s="6" t="s">
        <v>885</v>
      </c>
      <c r="G69" s="6">
        <f t="shared" si="1"/>
        <v>20</v>
      </c>
      <c r="H69" s="22"/>
      <c r="I69" s="7">
        <v>10</v>
      </c>
      <c r="AO69" s="7">
        <v>10</v>
      </c>
      <c r="BN69" s="17"/>
    </row>
    <row r="70" spans="1:66" s="7" customFormat="1" ht="13.5" customHeight="1">
      <c r="A70" s="6">
        <v>65</v>
      </c>
      <c r="B70" s="31" t="s">
        <v>2617</v>
      </c>
      <c r="C70" s="7" t="s">
        <v>2618</v>
      </c>
      <c r="D70" s="6" t="s">
        <v>2476</v>
      </c>
      <c r="E70" s="8" t="s">
        <v>759</v>
      </c>
      <c r="F70" s="6" t="s">
        <v>879</v>
      </c>
      <c r="G70" s="6">
        <f t="shared" si="1"/>
        <v>20</v>
      </c>
      <c r="H70" s="22"/>
      <c r="I70" s="7">
        <v>20</v>
      </c>
      <c r="BN70" s="17"/>
    </row>
    <row r="71" spans="1:66" s="7" customFormat="1" ht="13.5" customHeight="1">
      <c r="A71" s="6">
        <v>68</v>
      </c>
      <c r="B71" s="31" t="s">
        <v>2619</v>
      </c>
      <c r="C71" s="7" t="s">
        <v>2620</v>
      </c>
      <c r="D71" s="6" t="s">
        <v>2476</v>
      </c>
      <c r="E71" s="8" t="s">
        <v>1351</v>
      </c>
      <c r="F71" s="6" t="s">
        <v>1352</v>
      </c>
      <c r="G71" s="6">
        <f t="shared" si="1"/>
        <v>18</v>
      </c>
      <c r="H71" s="22"/>
      <c r="I71" s="7">
        <v>18</v>
      </c>
      <c r="BN71" s="17"/>
    </row>
    <row r="72" spans="1:66" s="7" customFormat="1" ht="13.5" customHeight="1">
      <c r="A72" s="6">
        <v>68</v>
      </c>
      <c r="B72" s="31" t="s">
        <v>2621</v>
      </c>
      <c r="C72" s="7" t="s">
        <v>2622</v>
      </c>
      <c r="D72" s="6" t="s">
        <v>2476</v>
      </c>
      <c r="E72" s="8" t="s">
        <v>2623</v>
      </c>
      <c r="F72" s="6" t="s">
        <v>1277</v>
      </c>
      <c r="G72" s="6">
        <f t="shared" si="1"/>
        <v>18</v>
      </c>
      <c r="H72" s="22"/>
      <c r="I72" s="7">
        <v>18</v>
      </c>
      <c r="BN72" s="17"/>
    </row>
    <row r="73" spans="1:66" s="7" customFormat="1" ht="13.5" customHeight="1">
      <c r="A73" s="6">
        <v>68</v>
      </c>
      <c r="B73" s="31" t="s">
        <v>2624</v>
      </c>
      <c r="C73" s="7" t="s">
        <v>2625</v>
      </c>
      <c r="D73" s="6" t="s">
        <v>2476</v>
      </c>
      <c r="E73" s="8" t="s">
        <v>759</v>
      </c>
      <c r="F73" s="6" t="s">
        <v>1533</v>
      </c>
      <c r="G73" s="6">
        <f t="shared" si="1"/>
        <v>18</v>
      </c>
      <c r="H73" s="22"/>
      <c r="I73" s="7">
        <v>18</v>
      </c>
      <c r="BN73" s="17"/>
    </row>
    <row r="74" spans="1:66" s="7" customFormat="1" ht="13.5" customHeight="1">
      <c r="A74" s="6">
        <v>68</v>
      </c>
      <c r="B74" s="31" t="s">
        <v>2626</v>
      </c>
      <c r="C74" s="7" t="s">
        <v>2627</v>
      </c>
      <c r="D74" s="6" t="s">
        <v>2476</v>
      </c>
      <c r="E74" s="8" t="s">
        <v>2628</v>
      </c>
      <c r="F74" s="6" t="s">
        <v>819</v>
      </c>
      <c r="G74" s="6">
        <f t="shared" si="1"/>
        <v>18</v>
      </c>
      <c r="H74" s="22"/>
      <c r="I74" s="7">
        <v>10</v>
      </c>
      <c r="W74" s="7">
        <v>8</v>
      </c>
      <c r="BN74" s="17"/>
    </row>
    <row r="75" spans="1:66" s="7" customFormat="1" ht="13.5" customHeight="1">
      <c r="A75" s="6">
        <v>72</v>
      </c>
      <c r="B75" s="31" t="s">
        <v>2629</v>
      </c>
      <c r="C75" s="7" t="s">
        <v>2630</v>
      </c>
      <c r="D75" s="6" t="s">
        <v>2476</v>
      </c>
      <c r="E75" s="8" t="s">
        <v>759</v>
      </c>
      <c r="F75" s="6" t="s">
        <v>1765</v>
      </c>
      <c r="G75" s="6">
        <f t="shared" si="1"/>
        <v>16</v>
      </c>
      <c r="H75" s="22"/>
      <c r="S75" s="7">
        <v>16</v>
      </c>
      <c r="BN75" s="17"/>
    </row>
    <row r="76" spans="1:66" s="7" customFormat="1" ht="13.5" customHeight="1">
      <c r="A76" s="6">
        <v>72</v>
      </c>
      <c r="B76" s="31" t="s">
        <v>2631</v>
      </c>
      <c r="C76" s="7" t="s">
        <v>2632</v>
      </c>
      <c r="D76" s="6" t="s">
        <v>2476</v>
      </c>
      <c r="E76" s="8" t="s">
        <v>1652</v>
      </c>
      <c r="F76" s="6" t="s">
        <v>885</v>
      </c>
      <c r="G76" s="6">
        <f t="shared" si="1"/>
        <v>16</v>
      </c>
      <c r="H76" s="22"/>
      <c r="I76" s="7">
        <v>16</v>
      </c>
      <c r="BN76" s="17"/>
    </row>
    <row r="77" spans="1:66" s="7" customFormat="1" ht="13.5" customHeight="1">
      <c r="A77" s="6">
        <v>72</v>
      </c>
      <c r="B77" s="31" t="s">
        <v>2633</v>
      </c>
      <c r="C77" s="7" t="s">
        <v>2634</v>
      </c>
      <c r="D77" s="6" t="s">
        <v>2476</v>
      </c>
      <c r="E77" s="8" t="s">
        <v>1650</v>
      </c>
      <c r="F77" s="6" t="s">
        <v>810</v>
      </c>
      <c r="G77" s="6">
        <f t="shared" si="1"/>
        <v>16</v>
      </c>
      <c r="H77" s="22"/>
      <c r="I77" s="7">
        <v>1</v>
      </c>
      <c r="AX77" s="7">
        <v>15</v>
      </c>
      <c r="BN77" s="17"/>
    </row>
    <row r="78" spans="1:66" s="7" customFormat="1" ht="13.5" customHeight="1">
      <c r="A78" s="6">
        <v>72</v>
      </c>
      <c r="B78" s="31" t="s">
        <v>2635</v>
      </c>
      <c r="C78" s="7" t="s">
        <v>2636</v>
      </c>
      <c r="D78" s="6" t="s">
        <v>2476</v>
      </c>
      <c r="E78" s="8" t="s">
        <v>1291</v>
      </c>
      <c r="F78" s="6" t="s">
        <v>1277</v>
      </c>
      <c r="G78" s="6">
        <f t="shared" si="1"/>
        <v>16</v>
      </c>
      <c r="H78" s="22"/>
      <c r="I78" s="7">
        <v>16</v>
      </c>
      <c r="BN78" s="17"/>
    </row>
    <row r="79" spans="1:66" s="7" customFormat="1" ht="13.5" customHeight="1">
      <c r="A79" s="6">
        <v>72</v>
      </c>
      <c r="B79" s="31" t="s">
        <v>2637</v>
      </c>
      <c r="C79" s="7" t="s">
        <v>2638</v>
      </c>
      <c r="D79" s="6" t="s">
        <v>2476</v>
      </c>
      <c r="E79" s="8" t="s">
        <v>2588</v>
      </c>
      <c r="F79" s="6" t="s">
        <v>1352</v>
      </c>
      <c r="G79" s="6">
        <f t="shared" si="1"/>
        <v>16</v>
      </c>
      <c r="H79" s="22"/>
      <c r="I79" s="7">
        <v>16</v>
      </c>
      <c r="BN79" s="17"/>
    </row>
    <row r="80" spans="1:66" s="7" customFormat="1" ht="13.5" customHeight="1">
      <c r="A80" s="6">
        <v>72</v>
      </c>
      <c r="B80" s="31" t="s">
        <v>2639</v>
      </c>
      <c r="C80" s="7" t="s">
        <v>2640</v>
      </c>
      <c r="D80" s="6" t="s">
        <v>2476</v>
      </c>
      <c r="E80" s="8" t="s">
        <v>1611</v>
      </c>
      <c r="F80" s="6" t="s">
        <v>872</v>
      </c>
      <c r="G80" s="6">
        <f t="shared" si="1"/>
        <v>16</v>
      </c>
      <c r="H80" s="22"/>
      <c r="Y80" s="7">
        <v>9</v>
      </c>
      <c r="AG80" s="7">
        <v>7</v>
      </c>
      <c r="BN80" s="17"/>
    </row>
    <row r="81" spans="1:66" s="7" customFormat="1" ht="13.5" customHeight="1">
      <c r="A81" s="6">
        <v>78</v>
      </c>
      <c r="B81" s="31" t="s">
        <v>2641</v>
      </c>
      <c r="C81" s="7" t="s">
        <v>2642</v>
      </c>
      <c r="D81" s="6" t="s">
        <v>2476</v>
      </c>
      <c r="E81" s="8" t="s">
        <v>1924</v>
      </c>
      <c r="F81" s="6" t="s">
        <v>1909</v>
      </c>
      <c r="G81" s="6">
        <f t="shared" si="1"/>
        <v>14</v>
      </c>
      <c r="H81" s="22"/>
      <c r="S81" s="7">
        <v>14</v>
      </c>
      <c r="BN81" s="17"/>
    </row>
    <row r="82" spans="1:66" s="7" customFormat="1" ht="13.5" customHeight="1">
      <c r="A82" s="6">
        <v>79</v>
      </c>
      <c r="B82" s="31" t="s">
        <v>2643</v>
      </c>
      <c r="C82" s="7" t="s">
        <v>2644</v>
      </c>
      <c r="D82" s="6" t="s">
        <v>2476</v>
      </c>
      <c r="E82" s="8" t="s">
        <v>1624</v>
      </c>
      <c r="F82" s="6" t="s">
        <v>872</v>
      </c>
      <c r="G82" s="6">
        <f t="shared" si="1"/>
        <v>13</v>
      </c>
      <c r="H82" s="22"/>
      <c r="N82" s="7">
        <v>9</v>
      </c>
      <c r="AG82" s="7">
        <v>4</v>
      </c>
      <c r="BN82" s="17"/>
    </row>
    <row r="83" spans="1:66" s="7" customFormat="1" ht="13.5" customHeight="1">
      <c r="A83" s="6">
        <v>80</v>
      </c>
      <c r="B83" s="31" t="s">
        <v>2645</v>
      </c>
      <c r="C83" s="7" t="s">
        <v>2646</v>
      </c>
      <c r="D83" s="6" t="s">
        <v>2476</v>
      </c>
      <c r="E83" s="8" t="s">
        <v>1603</v>
      </c>
      <c r="F83" s="6" t="s">
        <v>872</v>
      </c>
      <c r="G83" s="6">
        <f t="shared" si="1"/>
        <v>12</v>
      </c>
      <c r="H83" s="22"/>
      <c r="Y83" s="7">
        <v>8</v>
      </c>
      <c r="BD83" s="7">
        <v>4</v>
      </c>
      <c r="BN83" s="17"/>
    </row>
    <row r="84" spans="1:66" s="7" customFormat="1" ht="13.5" customHeight="1">
      <c r="A84" s="6">
        <v>80</v>
      </c>
      <c r="B84" s="31" t="s">
        <v>2647</v>
      </c>
      <c r="C84" s="7" t="s">
        <v>2648</v>
      </c>
      <c r="D84" s="6" t="s">
        <v>2476</v>
      </c>
      <c r="E84" s="8" t="s">
        <v>1653</v>
      </c>
      <c r="F84" s="6" t="s">
        <v>819</v>
      </c>
      <c r="G84" s="6">
        <f t="shared" si="1"/>
        <v>12</v>
      </c>
      <c r="H84" s="22"/>
      <c r="I84" s="7">
        <v>12</v>
      </c>
      <c r="BN84" s="17"/>
    </row>
    <row r="85" spans="1:66" s="7" customFormat="1" ht="13.5" customHeight="1">
      <c r="A85" s="6">
        <v>80</v>
      </c>
      <c r="B85" s="31" t="s">
        <v>2649</v>
      </c>
      <c r="C85" s="7" t="s">
        <v>2650</v>
      </c>
      <c r="D85" s="6" t="s">
        <v>2476</v>
      </c>
      <c r="E85" s="8" t="s">
        <v>1064</v>
      </c>
      <c r="F85" s="6" t="s">
        <v>1040</v>
      </c>
      <c r="G85" s="6">
        <f t="shared" si="1"/>
        <v>12</v>
      </c>
      <c r="H85" s="22"/>
      <c r="T85" s="7">
        <v>3</v>
      </c>
      <c r="AK85" s="7">
        <v>9</v>
      </c>
      <c r="BN85" s="17"/>
    </row>
    <row r="86" spans="1:66" s="7" customFormat="1" ht="13.5" customHeight="1">
      <c r="A86" s="6">
        <v>80</v>
      </c>
      <c r="B86" s="31" t="s">
        <v>2651</v>
      </c>
      <c r="C86" s="7" t="s">
        <v>2652</v>
      </c>
      <c r="D86" s="6" t="s">
        <v>2476</v>
      </c>
      <c r="E86" s="8" t="s">
        <v>2493</v>
      </c>
      <c r="F86" s="6" t="s">
        <v>810</v>
      </c>
      <c r="G86" s="6">
        <f t="shared" si="1"/>
        <v>12</v>
      </c>
      <c r="H86" s="22"/>
      <c r="Z86" s="7">
        <v>11</v>
      </c>
      <c r="AS86" s="7">
        <v>1</v>
      </c>
      <c r="BN86" s="17"/>
    </row>
    <row r="87" spans="1:66" s="7" customFormat="1" ht="13.5" customHeight="1">
      <c r="A87" s="6">
        <v>84</v>
      </c>
      <c r="B87" s="31" t="s">
        <v>2653</v>
      </c>
      <c r="C87" s="7" t="s">
        <v>2654</v>
      </c>
      <c r="D87" s="6" t="s">
        <v>2476</v>
      </c>
      <c r="E87" s="8" t="s">
        <v>759</v>
      </c>
      <c r="F87" s="6" t="s">
        <v>1470</v>
      </c>
      <c r="G87" s="6">
        <f t="shared" si="1"/>
        <v>11</v>
      </c>
      <c r="H87" s="22"/>
      <c r="AA87" s="7">
        <v>11</v>
      </c>
      <c r="BN87" s="17"/>
    </row>
    <row r="88" spans="1:66" s="7" customFormat="1" ht="13.5" customHeight="1">
      <c r="A88" s="6">
        <v>84</v>
      </c>
      <c r="B88" s="31" t="s">
        <v>2655</v>
      </c>
      <c r="C88" s="7" t="s">
        <v>2656</v>
      </c>
      <c r="D88" s="6" t="s">
        <v>2476</v>
      </c>
      <c r="E88" s="8" t="s">
        <v>1650</v>
      </c>
      <c r="F88" s="6" t="s">
        <v>810</v>
      </c>
      <c r="G88" s="6">
        <f t="shared" si="1"/>
        <v>11</v>
      </c>
      <c r="H88" s="22"/>
      <c r="I88" s="7">
        <v>7</v>
      </c>
      <c r="AS88" s="7">
        <v>4</v>
      </c>
      <c r="BN88" s="17"/>
    </row>
    <row r="89" spans="1:66" s="7" customFormat="1" ht="13.5" customHeight="1">
      <c r="A89" s="6">
        <v>86</v>
      </c>
      <c r="B89" s="31" t="s">
        <v>2657</v>
      </c>
      <c r="C89" s="7" t="s">
        <v>2658</v>
      </c>
      <c r="D89" s="6" t="s">
        <v>2476</v>
      </c>
      <c r="E89" s="8" t="s">
        <v>2366</v>
      </c>
      <c r="F89" s="6" t="s">
        <v>819</v>
      </c>
      <c r="G89" s="6">
        <f t="shared" si="1"/>
        <v>9</v>
      </c>
      <c r="H89" s="22"/>
      <c r="I89" s="7">
        <v>9</v>
      </c>
      <c r="BN89" s="17"/>
    </row>
    <row r="90" spans="1:66" s="7" customFormat="1" ht="12.75">
      <c r="A90" s="6">
        <v>86</v>
      </c>
      <c r="B90" s="31" t="s">
        <v>2659</v>
      </c>
      <c r="C90" s="7" t="s">
        <v>2660</v>
      </c>
      <c r="D90" s="6" t="s">
        <v>2476</v>
      </c>
      <c r="E90" s="8" t="s">
        <v>759</v>
      </c>
      <c r="F90" s="6" t="s">
        <v>1960</v>
      </c>
      <c r="G90" s="6">
        <f t="shared" si="1"/>
        <v>9</v>
      </c>
      <c r="H90" s="22"/>
      <c r="S90" s="7">
        <v>9</v>
      </c>
      <c r="BN90" s="17"/>
    </row>
    <row r="91" spans="1:66" s="7" customFormat="1" ht="13.5" customHeight="1">
      <c r="A91" s="6">
        <v>86</v>
      </c>
      <c r="B91" s="31" t="s">
        <v>2661</v>
      </c>
      <c r="C91" s="7" t="s">
        <v>2662</v>
      </c>
      <c r="D91" s="6" t="s">
        <v>2476</v>
      </c>
      <c r="E91" s="8" t="s">
        <v>2663</v>
      </c>
      <c r="F91" s="6" t="s">
        <v>810</v>
      </c>
      <c r="G91" s="6">
        <f t="shared" si="1"/>
        <v>9</v>
      </c>
      <c r="H91" s="22"/>
      <c r="AJ91" s="7">
        <v>9</v>
      </c>
      <c r="BN91" s="17"/>
    </row>
    <row r="92" spans="1:66" s="7" customFormat="1" ht="13.5" customHeight="1">
      <c r="A92" s="6">
        <v>86</v>
      </c>
      <c r="B92" s="31" t="s">
        <v>2664</v>
      </c>
      <c r="C92" s="7" t="s">
        <v>2665</v>
      </c>
      <c r="D92" s="6" t="s">
        <v>2476</v>
      </c>
      <c r="E92" s="8" t="s">
        <v>1652</v>
      </c>
      <c r="F92" s="6" t="s">
        <v>885</v>
      </c>
      <c r="G92" s="6">
        <f t="shared" si="1"/>
        <v>9</v>
      </c>
      <c r="H92" s="22"/>
      <c r="I92" s="7">
        <v>9</v>
      </c>
      <c r="BN92" s="17"/>
    </row>
    <row r="93" spans="1:66" s="7" customFormat="1" ht="13.5" customHeight="1">
      <c r="A93" s="6">
        <v>90</v>
      </c>
      <c r="B93" s="31" t="s">
        <v>2666</v>
      </c>
      <c r="C93" s="7" t="s">
        <v>2667</v>
      </c>
      <c r="D93" s="6" t="s">
        <v>2476</v>
      </c>
      <c r="E93" s="8" t="s">
        <v>822</v>
      </c>
      <c r="F93" s="6" t="s">
        <v>823</v>
      </c>
      <c r="G93" s="6">
        <f t="shared" si="1"/>
        <v>8</v>
      </c>
      <c r="H93" s="22"/>
      <c r="BB93" s="7" t="s">
        <v>2668</v>
      </c>
      <c r="BJ93" s="7">
        <v>8</v>
      </c>
      <c r="BN93" s="17"/>
    </row>
    <row r="94" spans="1:66" s="7" customFormat="1" ht="13.5" customHeight="1">
      <c r="A94" s="6">
        <v>90</v>
      </c>
      <c r="B94" s="31" t="s">
        <v>2669</v>
      </c>
      <c r="C94" s="7" t="s">
        <v>2670</v>
      </c>
      <c r="D94" s="6" t="s">
        <v>2476</v>
      </c>
      <c r="E94" s="8" t="s">
        <v>1049</v>
      </c>
      <c r="F94" s="6" t="s">
        <v>1050</v>
      </c>
      <c r="G94" s="6">
        <f t="shared" si="1"/>
        <v>8</v>
      </c>
      <c r="H94" s="22"/>
      <c r="AC94" s="7">
        <v>8</v>
      </c>
      <c r="BN94" s="17"/>
    </row>
    <row r="95" spans="1:66" s="7" customFormat="1" ht="13.5" customHeight="1">
      <c r="A95" s="6">
        <v>90</v>
      </c>
      <c r="B95" s="31" t="s">
        <v>2671</v>
      </c>
      <c r="C95" s="7" t="s">
        <v>2672</v>
      </c>
      <c r="D95" s="6" t="s">
        <v>2476</v>
      </c>
      <c r="E95" s="8" t="s">
        <v>2673</v>
      </c>
      <c r="F95" s="6" t="s">
        <v>872</v>
      </c>
      <c r="G95" s="6">
        <f t="shared" si="1"/>
        <v>8</v>
      </c>
      <c r="H95" s="22"/>
      <c r="BD95" s="7">
        <v>8</v>
      </c>
      <c r="BN95" s="17"/>
    </row>
    <row r="96" spans="1:66" s="7" customFormat="1" ht="13.5" customHeight="1">
      <c r="A96" s="6">
        <v>93</v>
      </c>
      <c r="B96" s="31" t="s">
        <v>2674</v>
      </c>
      <c r="C96" s="7" t="s">
        <v>2675</v>
      </c>
      <c r="D96" s="6" t="s">
        <v>2476</v>
      </c>
      <c r="E96" s="8" t="s">
        <v>2676</v>
      </c>
      <c r="F96" s="6" t="s">
        <v>1909</v>
      </c>
      <c r="G96" s="6">
        <f t="shared" si="1"/>
        <v>7</v>
      </c>
      <c r="H96" s="22"/>
      <c r="S96" s="7">
        <v>7</v>
      </c>
      <c r="BN96" s="17"/>
    </row>
    <row r="97" spans="1:66" s="7" customFormat="1" ht="13.5" customHeight="1">
      <c r="A97" s="6">
        <v>93</v>
      </c>
      <c r="B97" s="31" t="s">
        <v>2677</v>
      </c>
      <c r="C97" s="7" t="s">
        <v>2678</v>
      </c>
      <c r="D97" s="6" t="s">
        <v>2476</v>
      </c>
      <c r="E97" s="8" t="s">
        <v>726</v>
      </c>
      <c r="F97" s="6" t="s">
        <v>698</v>
      </c>
      <c r="G97" s="6">
        <f t="shared" si="1"/>
        <v>7</v>
      </c>
      <c r="H97" s="22"/>
      <c r="K97" s="7">
        <v>7</v>
      </c>
      <c r="BN97" s="17"/>
    </row>
    <row r="98" spans="1:66" s="7" customFormat="1" ht="13.5" customHeight="1">
      <c r="A98" s="6">
        <v>95</v>
      </c>
      <c r="B98" s="31" t="s">
        <v>2679</v>
      </c>
      <c r="C98" s="7" t="s">
        <v>2680</v>
      </c>
      <c r="D98" s="6" t="s">
        <v>2476</v>
      </c>
      <c r="E98" s="8" t="s">
        <v>1624</v>
      </c>
      <c r="F98" s="6" t="s">
        <v>872</v>
      </c>
      <c r="G98" s="6">
        <f t="shared" si="1"/>
        <v>6</v>
      </c>
      <c r="H98" s="22"/>
      <c r="AG98" s="7">
        <v>6</v>
      </c>
      <c r="BN98" s="17"/>
    </row>
    <row r="99" spans="1:66" s="7" customFormat="1" ht="13.5" customHeight="1">
      <c r="A99" s="6">
        <v>96</v>
      </c>
      <c r="B99" s="31" t="s">
        <v>2681</v>
      </c>
      <c r="C99" s="7" t="s">
        <v>2682</v>
      </c>
      <c r="D99" s="6" t="s">
        <v>2476</v>
      </c>
      <c r="E99" s="8" t="s">
        <v>1624</v>
      </c>
      <c r="F99" s="6" t="s">
        <v>872</v>
      </c>
      <c r="G99" s="6">
        <f t="shared" si="1"/>
        <v>5</v>
      </c>
      <c r="H99" s="22"/>
      <c r="AG99" s="7">
        <v>5</v>
      </c>
      <c r="BN99" s="17"/>
    </row>
    <row r="100" spans="1:66" s="7" customFormat="1" ht="13.5" customHeight="1">
      <c r="A100" s="6">
        <v>96</v>
      </c>
      <c r="B100" s="31" t="s">
        <v>2683</v>
      </c>
      <c r="C100" s="7" t="s">
        <v>2684</v>
      </c>
      <c r="D100" s="6" t="s">
        <v>2476</v>
      </c>
      <c r="E100" s="8" t="s">
        <v>1600</v>
      </c>
      <c r="F100" s="6" t="s">
        <v>872</v>
      </c>
      <c r="G100" s="6">
        <f t="shared" si="1"/>
        <v>5</v>
      </c>
      <c r="H100" s="22"/>
      <c r="BD100" s="7">
        <v>5</v>
      </c>
      <c r="BN100" s="17"/>
    </row>
    <row r="101" spans="1:66" s="7" customFormat="1" ht="13.5" customHeight="1">
      <c r="A101" s="6">
        <v>98</v>
      </c>
      <c r="B101" s="31" t="s">
        <v>2685</v>
      </c>
      <c r="C101" s="7" t="s">
        <v>2686</v>
      </c>
      <c r="D101" s="6" t="s">
        <v>2476</v>
      </c>
      <c r="E101" s="8" t="s">
        <v>759</v>
      </c>
      <c r="F101" s="6" t="s">
        <v>1040</v>
      </c>
      <c r="G101" s="6">
        <f t="shared" si="1"/>
        <v>4</v>
      </c>
      <c r="H101" s="22"/>
      <c r="AK101" s="7">
        <v>4</v>
      </c>
      <c r="BN101" s="17"/>
    </row>
    <row r="102" spans="1:66" s="7" customFormat="1" ht="13.5" customHeight="1">
      <c r="A102" s="6">
        <v>99</v>
      </c>
      <c r="B102" s="31" t="s">
        <v>2687</v>
      </c>
      <c r="C102" s="7" t="s">
        <v>2688</v>
      </c>
      <c r="D102" s="6" t="s">
        <v>2476</v>
      </c>
      <c r="E102" s="8" t="s">
        <v>1540</v>
      </c>
      <c r="F102" s="6" t="s">
        <v>1092</v>
      </c>
      <c r="G102" s="6">
        <f t="shared" si="1"/>
        <v>2</v>
      </c>
      <c r="H102" s="22"/>
      <c r="S102" s="7">
        <v>2</v>
      </c>
      <c r="BN102" s="17"/>
    </row>
    <row r="103" spans="1:66" s="7" customFormat="1" ht="13.5" customHeight="1">
      <c r="A103" s="6">
        <v>100</v>
      </c>
      <c r="B103" s="31" t="s">
        <v>2689</v>
      </c>
      <c r="C103" s="7" t="s">
        <v>2690</v>
      </c>
      <c r="D103" s="6" t="s">
        <v>2476</v>
      </c>
      <c r="E103" s="8" t="s">
        <v>892</v>
      </c>
      <c r="F103" s="6" t="s">
        <v>810</v>
      </c>
      <c r="G103" s="6">
        <f t="shared" si="1"/>
        <v>1</v>
      </c>
      <c r="H103" s="22"/>
      <c r="AY103" s="7">
        <v>1</v>
      </c>
      <c r="BN103" s="17"/>
    </row>
    <row r="104" spans="1:66" s="7" customFormat="1" ht="13.5" customHeight="1">
      <c r="A104" s="6">
        <v>100</v>
      </c>
      <c r="B104" s="31" t="s">
        <v>2691</v>
      </c>
      <c r="C104" s="7" t="s">
        <v>2692</v>
      </c>
      <c r="D104" s="6" t="s">
        <v>2476</v>
      </c>
      <c r="E104" s="8" t="s">
        <v>2693</v>
      </c>
      <c r="F104" s="6" t="s">
        <v>810</v>
      </c>
      <c r="G104" s="6">
        <f t="shared" si="1"/>
        <v>1</v>
      </c>
      <c r="H104" s="22"/>
      <c r="AH104" s="7">
        <v>1</v>
      </c>
      <c r="BN104" s="17"/>
    </row>
    <row r="105" spans="1:66" s="7" customFormat="1" ht="13.5" customHeight="1">
      <c r="A105" s="6">
        <v>100</v>
      </c>
      <c r="B105" s="31" t="s">
        <v>2694</v>
      </c>
      <c r="C105" s="7" t="s">
        <v>2695</v>
      </c>
      <c r="D105" s="6" t="s">
        <v>2476</v>
      </c>
      <c r="E105" s="8" t="s">
        <v>2696</v>
      </c>
      <c r="F105" s="6" t="s">
        <v>810</v>
      </c>
      <c r="G105" s="6">
        <f t="shared" si="1"/>
        <v>1</v>
      </c>
      <c r="H105" s="22"/>
      <c r="I105" s="7">
        <v>1</v>
      </c>
      <c r="BN105" s="17"/>
    </row>
    <row r="106" spans="1:66" s="7" customFormat="1" ht="13.5" customHeight="1">
      <c r="A106" s="6">
        <v>100</v>
      </c>
      <c r="B106" s="31" t="s">
        <v>2697</v>
      </c>
      <c r="C106" s="7" t="s">
        <v>2698</v>
      </c>
      <c r="D106" s="6" t="s">
        <v>2476</v>
      </c>
      <c r="E106" s="8" t="s">
        <v>1351</v>
      </c>
      <c r="F106" s="6" t="s">
        <v>1352</v>
      </c>
      <c r="G106" s="6">
        <f t="shared" si="1"/>
        <v>1</v>
      </c>
      <c r="H106" s="22"/>
      <c r="AK106" s="7">
        <v>1</v>
      </c>
      <c r="BN106" s="17"/>
    </row>
    <row r="107" spans="1:66" s="7" customFormat="1" ht="13.5" customHeight="1">
      <c r="A107" s="6">
        <v>100</v>
      </c>
      <c r="B107" s="31" t="s">
        <v>2699</v>
      </c>
      <c r="C107" s="7" t="s">
        <v>2700</v>
      </c>
      <c r="D107" s="6" t="s">
        <v>2476</v>
      </c>
      <c r="E107" s="8" t="s">
        <v>1190</v>
      </c>
      <c r="F107" s="6" t="s">
        <v>810</v>
      </c>
      <c r="G107" s="6">
        <f t="shared" si="1"/>
        <v>1</v>
      </c>
      <c r="H107" s="22"/>
      <c r="I107" s="7">
        <v>1</v>
      </c>
      <c r="BN107" s="17"/>
    </row>
    <row r="108" spans="1:66" s="7" customFormat="1" ht="13.5" customHeight="1">
      <c r="A108" s="6">
        <v>100</v>
      </c>
      <c r="B108" s="31" t="s">
        <v>2701</v>
      </c>
      <c r="C108" s="7" t="s">
        <v>2702</v>
      </c>
      <c r="D108" s="6" t="s">
        <v>2476</v>
      </c>
      <c r="E108" s="8" t="s">
        <v>759</v>
      </c>
      <c r="F108" s="6" t="s">
        <v>1470</v>
      </c>
      <c r="G108" s="6">
        <f t="shared" si="1"/>
        <v>1</v>
      </c>
      <c r="H108" s="22"/>
      <c r="AA108" s="7">
        <v>1</v>
      </c>
      <c r="BN108" s="17"/>
    </row>
    <row r="109" spans="2:8" ht="12.75">
      <c r="B109" s="7"/>
      <c r="C109" s="7"/>
      <c r="E109" s="7"/>
      <c r="F109" s="6"/>
      <c r="G109" s="6"/>
      <c r="H109" s="22"/>
    </row>
    <row r="110" spans="1:65" ht="4.5" customHeight="1">
      <c r="A110" s="17"/>
      <c r="B110" s="20"/>
      <c r="C110" s="16"/>
      <c r="D110" s="22"/>
      <c r="E110" s="21"/>
      <c r="F110" s="20"/>
      <c r="G110" s="20"/>
      <c r="H110" s="20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2:8" ht="12.75">
      <c r="B111" s="7"/>
      <c r="C111" s="7"/>
      <c r="E111" s="7"/>
      <c r="F111" s="6"/>
      <c r="G111" s="7"/>
      <c r="H111" s="17"/>
    </row>
    <row r="112" spans="1:66" s="7" customFormat="1" ht="12.75">
      <c r="A112" s="6"/>
      <c r="D112" s="6"/>
      <c r="E112" s="8"/>
      <c r="F112" s="6"/>
      <c r="G112" s="6"/>
      <c r="H112" s="22"/>
      <c r="BN112" s="17"/>
    </row>
    <row r="113" spans="2:8" ht="12.75">
      <c r="B113" s="7"/>
      <c r="C113" s="7"/>
      <c r="E113" s="7"/>
      <c r="F113" s="6"/>
      <c r="G113" s="7"/>
      <c r="H113" s="17"/>
    </row>
    <row r="114" spans="1:66" s="7" customFormat="1" ht="12.75">
      <c r="A114" s="6"/>
      <c r="B114" s="31"/>
      <c r="D114" s="8"/>
      <c r="E114" s="29"/>
      <c r="F114" s="6"/>
      <c r="G114" s="6"/>
      <c r="H114" s="22"/>
      <c r="BN114" s="17"/>
    </row>
    <row r="115" spans="2:8" ht="12.75">
      <c r="B115" s="7"/>
      <c r="C115" s="7"/>
      <c r="E115" s="7"/>
      <c r="F115" s="6"/>
      <c r="G115" s="7"/>
      <c r="H115" s="17"/>
    </row>
    <row r="116" spans="2:8" ht="12.75">
      <c r="B116" s="7"/>
      <c r="C116" s="7"/>
      <c r="E116" s="7"/>
      <c r="F116" s="6"/>
      <c r="G116" s="7"/>
      <c r="H116" s="17"/>
    </row>
    <row r="117" spans="2:8" ht="12.75">
      <c r="B117" s="7"/>
      <c r="C117" s="7"/>
      <c r="E117" s="7"/>
      <c r="F117" s="6"/>
      <c r="G117" s="7"/>
      <c r="H117" s="17"/>
    </row>
    <row r="118" spans="2:8" ht="12.75">
      <c r="B118" s="7"/>
      <c r="C118" s="7"/>
      <c r="E118" s="7"/>
      <c r="F118" s="6"/>
      <c r="G118" s="7"/>
      <c r="H118" s="17"/>
    </row>
    <row r="119" spans="2:8" ht="12.75">
      <c r="B119" s="7"/>
      <c r="C119" s="7"/>
      <c r="E119" s="7"/>
      <c r="F119" s="6"/>
      <c r="G119" s="7"/>
      <c r="H119" s="17"/>
    </row>
    <row r="120" spans="2:8" ht="12.75">
      <c r="B120" s="7"/>
      <c r="C120" s="7"/>
      <c r="E120" s="7"/>
      <c r="F120" s="6"/>
      <c r="G120" s="7"/>
      <c r="H120" s="17"/>
    </row>
    <row r="121" spans="2:8" ht="12.75">
      <c r="B121" s="7"/>
      <c r="C121" s="7"/>
      <c r="E121" s="7"/>
      <c r="F121" s="6"/>
      <c r="G121" s="7"/>
      <c r="H121" s="1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1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7.28125" style="0" bestFit="1" customWidth="1"/>
    <col min="4" max="4" width="7.8515625" style="0" bestFit="1" customWidth="1"/>
    <col min="5" max="5" width="41.421875" style="0" bestFit="1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51" width="4.7109375" style="7" customWidth="1"/>
    <col min="52" max="52" width="0.71875" style="16" customWidth="1"/>
  </cols>
  <sheetData>
    <row r="1" spans="1:52" s="7" customFormat="1" ht="157.5">
      <c r="A1" s="6" t="s">
        <v>2444</v>
      </c>
      <c r="B1" s="24"/>
      <c r="D1" s="6"/>
      <c r="E1" s="8"/>
      <c r="F1" s="6"/>
      <c r="G1" s="6"/>
      <c r="H1" s="22"/>
      <c r="I1" s="26" t="s">
        <v>1843</v>
      </c>
      <c r="J1" s="26" t="s">
        <v>2443</v>
      </c>
      <c r="K1" s="26" t="s">
        <v>2406</v>
      </c>
      <c r="L1" s="26" t="s">
        <v>2355</v>
      </c>
      <c r="M1" s="26" t="s">
        <v>2436</v>
      </c>
      <c r="N1" s="26" t="s">
        <v>2424</v>
      </c>
      <c r="O1" s="26" t="s">
        <v>2423</v>
      </c>
      <c r="P1" s="26" t="s">
        <v>324</v>
      </c>
      <c r="Q1" s="26" t="s">
        <v>1666</v>
      </c>
      <c r="R1" s="26" t="s">
        <v>1905</v>
      </c>
      <c r="S1" s="26" t="s">
        <v>2422</v>
      </c>
      <c r="T1" s="26" t="s">
        <v>2435</v>
      </c>
      <c r="U1" s="26" t="s">
        <v>215</v>
      </c>
      <c r="V1" s="26" t="s">
        <v>299</v>
      </c>
      <c r="W1" s="26" t="s">
        <v>102</v>
      </c>
      <c r="X1" s="26" t="s">
        <v>85</v>
      </c>
      <c r="Y1" s="26" t="s">
        <v>168</v>
      </c>
      <c r="Z1" s="26" t="s">
        <v>727</v>
      </c>
      <c r="AA1" s="26" t="s">
        <v>179</v>
      </c>
      <c r="AB1" s="26" t="s">
        <v>1929</v>
      </c>
      <c r="AC1" s="26" t="s">
        <v>1951</v>
      </c>
      <c r="AD1" s="26" t="s">
        <v>1961</v>
      </c>
      <c r="AE1" s="26" t="s">
        <v>13</v>
      </c>
      <c r="AF1" s="26" t="s">
        <v>624</v>
      </c>
      <c r="AG1" s="26" t="s">
        <v>1864</v>
      </c>
      <c r="AH1" s="26" t="s">
        <v>1863</v>
      </c>
      <c r="AI1" s="26" t="s">
        <v>2057</v>
      </c>
      <c r="AJ1" s="26" t="s">
        <v>193</v>
      </c>
      <c r="AK1" s="26" t="s">
        <v>1646</v>
      </c>
      <c r="AL1" s="26" t="s">
        <v>2061</v>
      </c>
      <c r="AM1" s="26" t="s">
        <v>1515</v>
      </c>
      <c r="AN1" s="26" t="s">
        <v>1498</v>
      </c>
      <c r="AO1" s="26" t="s">
        <v>1415</v>
      </c>
      <c r="AP1" s="26" t="s">
        <v>1328</v>
      </c>
      <c r="AQ1" s="26" t="s">
        <v>1245</v>
      </c>
      <c r="AR1" s="26" t="s">
        <v>1156</v>
      </c>
      <c r="AS1" s="26" t="s">
        <v>1532</v>
      </c>
      <c r="AT1" s="26" t="s">
        <v>1647</v>
      </c>
      <c r="AU1" s="26" t="s">
        <v>1129</v>
      </c>
      <c r="AV1" s="26" t="s">
        <v>1596</v>
      </c>
      <c r="AW1" s="26" t="s">
        <v>1004</v>
      </c>
      <c r="AX1" s="26" t="s">
        <v>835</v>
      </c>
      <c r="AY1" s="26" t="s">
        <v>1051</v>
      </c>
      <c r="AZ1" s="17"/>
    </row>
    <row r="2" spans="2:52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814</v>
      </c>
      <c r="M2" s="41" t="s">
        <v>841</v>
      </c>
      <c r="N2" s="41" t="s">
        <v>1005</v>
      </c>
      <c r="O2" s="41" t="s">
        <v>1005</v>
      </c>
      <c r="P2" s="41" t="s">
        <v>814</v>
      </c>
      <c r="Q2" s="41" t="s">
        <v>1005</v>
      </c>
      <c r="R2" s="41" t="s">
        <v>1005</v>
      </c>
      <c r="S2" s="41" t="s">
        <v>1005</v>
      </c>
      <c r="T2" s="41" t="s">
        <v>841</v>
      </c>
      <c r="U2" s="41" t="s">
        <v>841</v>
      </c>
      <c r="V2" s="41" t="s">
        <v>300</v>
      </c>
      <c r="W2" s="41" t="s">
        <v>1648</v>
      </c>
      <c r="X2" s="41" t="s">
        <v>1648</v>
      </c>
      <c r="Y2" s="41" t="s">
        <v>841</v>
      </c>
      <c r="Z2" s="41" t="s">
        <v>841</v>
      </c>
      <c r="AA2" s="41" t="s">
        <v>841</v>
      </c>
      <c r="AB2" s="41" t="s">
        <v>1005</v>
      </c>
      <c r="AC2" s="41" t="s">
        <v>814</v>
      </c>
      <c r="AD2" s="41" t="s">
        <v>841</v>
      </c>
      <c r="AE2" s="41" t="s">
        <v>1005</v>
      </c>
      <c r="AF2" s="41" t="s">
        <v>1005</v>
      </c>
      <c r="AG2" s="41" t="s">
        <v>1005</v>
      </c>
      <c r="AH2" s="41" t="s">
        <v>1005</v>
      </c>
      <c r="AI2" s="41" t="s">
        <v>841</v>
      </c>
      <c r="AJ2" s="41" t="s">
        <v>841</v>
      </c>
      <c r="AK2" s="41" t="s">
        <v>841</v>
      </c>
      <c r="AL2" s="41" t="s">
        <v>841</v>
      </c>
      <c r="AM2" s="41" t="s">
        <v>814</v>
      </c>
      <c r="AN2" s="41" t="s">
        <v>841</v>
      </c>
      <c r="AO2" s="41" t="s">
        <v>814</v>
      </c>
      <c r="AP2" s="41" t="s">
        <v>1005</v>
      </c>
      <c r="AQ2" s="41" t="s">
        <v>841</v>
      </c>
      <c r="AR2" s="41" t="s">
        <v>1005</v>
      </c>
      <c r="AS2" s="41" t="s">
        <v>841</v>
      </c>
      <c r="AT2" s="41" t="s">
        <v>841</v>
      </c>
      <c r="AU2" s="41" t="s">
        <v>814</v>
      </c>
      <c r="AV2" s="41" t="s">
        <v>841</v>
      </c>
      <c r="AW2" s="41" t="s">
        <v>1005</v>
      </c>
      <c r="AX2" s="41" t="s">
        <v>841</v>
      </c>
      <c r="AY2" s="41" t="s">
        <v>814</v>
      </c>
      <c r="AZ2" s="44"/>
    </row>
    <row r="3" spans="1:5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23"/>
      <c r="J3" s="23">
        <v>42</v>
      </c>
      <c r="K3" s="46">
        <v>41</v>
      </c>
      <c r="L3" s="46">
        <v>40</v>
      </c>
      <c r="M3" s="46">
        <v>39</v>
      </c>
      <c r="N3" s="46">
        <v>38</v>
      </c>
      <c r="O3" s="46">
        <v>37</v>
      </c>
      <c r="P3" s="46">
        <v>36</v>
      </c>
      <c r="Q3" s="46">
        <v>35</v>
      </c>
      <c r="R3" s="46">
        <v>34</v>
      </c>
      <c r="S3" s="46">
        <v>33</v>
      </c>
      <c r="T3" s="46">
        <v>32</v>
      </c>
      <c r="U3" s="46">
        <v>31</v>
      </c>
      <c r="V3" s="46">
        <v>30</v>
      </c>
      <c r="W3" s="46">
        <v>29</v>
      </c>
      <c r="X3" s="46">
        <v>28</v>
      </c>
      <c r="Y3" s="46">
        <v>27</v>
      </c>
      <c r="Z3" s="46">
        <v>26</v>
      </c>
      <c r="AA3" s="46">
        <v>25</v>
      </c>
      <c r="AB3" s="46">
        <v>24</v>
      </c>
      <c r="AC3" s="46">
        <v>23</v>
      </c>
      <c r="AD3" s="46">
        <v>22</v>
      </c>
      <c r="AE3" s="46">
        <v>21</v>
      </c>
      <c r="AF3" s="46">
        <v>20</v>
      </c>
      <c r="AG3" s="46">
        <v>19</v>
      </c>
      <c r="AH3" s="46">
        <v>18</v>
      </c>
      <c r="AI3" s="46">
        <v>17</v>
      </c>
      <c r="AJ3" s="46">
        <v>16</v>
      </c>
      <c r="AK3" s="46">
        <v>15</v>
      </c>
      <c r="AL3" s="46">
        <v>14</v>
      </c>
      <c r="AM3" s="46">
        <v>13</v>
      </c>
      <c r="AN3" s="46">
        <v>12</v>
      </c>
      <c r="AO3" s="46">
        <v>11</v>
      </c>
      <c r="AP3" s="46">
        <v>10</v>
      </c>
      <c r="AQ3" s="46">
        <v>9</v>
      </c>
      <c r="AR3" s="46">
        <v>8</v>
      </c>
      <c r="AS3" s="46">
        <v>7</v>
      </c>
      <c r="AT3" s="46">
        <v>6</v>
      </c>
      <c r="AU3" s="46">
        <v>5</v>
      </c>
      <c r="AV3" s="46">
        <v>4</v>
      </c>
      <c r="AW3" s="46">
        <v>3</v>
      </c>
      <c r="AX3" s="46">
        <v>2</v>
      </c>
      <c r="AY3" s="46">
        <v>1</v>
      </c>
    </row>
    <row r="4" spans="1:24" ht="12.75">
      <c r="A4" s="6">
        <v>1</v>
      </c>
      <c r="B4" s="6" t="s">
        <v>86</v>
      </c>
      <c r="C4" s="7" t="s">
        <v>87</v>
      </c>
      <c r="D4" s="6" t="s">
        <v>861</v>
      </c>
      <c r="E4" s="29" t="s">
        <v>88</v>
      </c>
      <c r="F4" s="2" t="s">
        <v>1470</v>
      </c>
      <c r="G4" s="6">
        <f aca="true" t="shared" si="0" ref="G4:G35">SUM(I4:AY4)</f>
        <v>257</v>
      </c>
      <c r="H4" s="22"/>
      <c r="V4" s="7">
        <v>71</v>
      </c>
      <c r="W4" s="7">
        <v>108</v>
      </c>
      <c r="X4" s="7">
        <v>78</v>
      </c>
    </row>
    <row r="5" spans="1:42" ht="12.75">
      <c r="A5" s="6">
        <v>2</v>
      </c>
      <c r="B5" s="6" t="s">
        <v>1360</v>
      </c>
      <c r="C5" s="7" t="s">
        <v>1361</v>
      </c>
      <c r="D5" s="6" t="s">
        <v>861</v>
      </c>
      <c r="E5" s="29" t="s">
        <v>1336</v>
      </c>
      <c r="F5" s="2" t="s">
        <v>819</v>
      </c>
      <c r="G5" s="6">
        <f t="shared" si="0"/>
        <v>236</v>
      </c>
      <c r="H5" s="22"/>
      <c r="I5" s="7">
        <v>14</v>
      </c>
      <c r="P5" s="7">
        <v>13</v>
      </c>
      <c r="R5" s="7">
        <v>25</v>
      </c>
      <c r="T5" s="7">
        <v>15</v>
      </c>
      <c r="W5" s="7">
        <v>60</v>
      </c>
      <c r="X5" s="7">
        <v>32</v>
      </c>
      <c r="AH5" s="7">
        <v>33</v>
      </c>
      <c r="AK5" s="7">
        <v>15</v>
      </c>
      <c r="AP5" s="7">
        <v>29</v>
      </c>
    </row>
    <row r="6" spans="1:42" ht="12.75">
      <c r="A6" s="6">
        <v>3</v>
      </c>
      <c r="B6" s="6" t="s">
        <v>1367</v>
      </c>
      <c r="C6" s="7" t="s">
        <v>1368</v>
      </c>
      <c r="D6" s="6" t="s">
        <v>861</v>
      </c>
      <c r="E6" s="29" t="s">
        <v>1369</v>
      </c>
      <c r="F6" s="2" t="s">
        <v>819</v>
      </c>
      <c r="G6" s="6">
        <f t="shared" si="0"/>
        <v>220</v>
      </c>
      <c r="H6" s="22"/>
      <c r="I6" s="7">
        <v>25</v>
      </c>
      <c r="T6" s="7">
        <v>11</v>
      </c>
      <c r="W6" s="7">
        <v>48</v>
      </c>
      <c r="X6" s="7">
        <v>27</v>
      </c>
      <c r="AC6" s="7">
        <v>50</v>
      </c>
      <c r="AH6" s="7">
        <v>24</v>
      </c>
      <c r="AK6" s="7">
        <v>9</v>
      </c>
      <c r="AP6" s="7">
        <v>26</v>
      </c>
    </row>
    <row r="7" spans="1:52" s="7" customFormat="1" ht="12.75">
      <c r="A7" s="6">
        <v>4</v>
      </c>
      <c r="B7" s="6" t="s">
        <v>859</v>
      </c>
      <c r="C7" s="7" t="s">
        <v>860</v>
      </c>
      <c r="D7" s="6" t="s">
        <v>861</v>
      </c>
      <c r="E7" s="29" t="s">
        <v>759</v>
      </c>
      <c r="F7" s="6" t="s">
        <v>862</v>
      </c>
      <c r="G7" s="6">
        <f t="shared" si="0"/>
        <v>213</v>
      </c>
      <c r="H7" s="22"/>
      <c r="N7" s="7">
        <v>35</v>
      </c>
      <c r="P7" s="7">
        <v>16</v>
      </c>
      <c r="Q7" s="7">
        <v>35</v>
      </c>
      <c r="AA7" s="7">
        <v>11</v>
      </c>
      <c r="AG7" s="7">
        <v>31</v>
      </c>
      <c r="AT7" s="7">
        <v>15</v>
      </c>
      <c r="AV7" s="7">
        <v>15</v>
      </c>
      <c r="AX7" s="7">
        <v>15</v>
      </c>
      <c r="AY7" s="7">
        <v>40</v>
      </c>
      <c r="AZ7" s="17"/>
    </row>
    <row r="8" spans="1:46" ht="12.75">
      <c r="A8" s="6">
        <v>5</v>
      </c>
      <c r="B8" s="6" t="s">
        <v>1795</v>
      </c>
      <c r="C8" s="7" t="s">
        <v>1796</v>
      </c>
      <c r="D8" s="6" t="s">
        <v>861</v>
      </c>
      <c r="E8" s="29" t="s">
        <v>759</v>
      </c>
      <c r="F8" s="2" t="s">
        <v>862</v>
      </c>
      <c r="G8" s="6">
        <f t="shared" si="0"/>
        <v>192</v>
      </c>
      <c r="H8" s="22"/>
      <c r="I8" s="7">
        <v>25</v>
      </c>
      <c r="K8" s="7">
        <v>50</v>
      </c>
      <c r="M8" s="7">
        <v>11</v>
      </c>
      <c r="N8" s="7">
        <v>20</v>
      </c>
      <c r="Q8" s="7">
        <v>20</v>
      </c>
      <c r="U8" s="7">
        <v>11</v>
      </c>
      <c r="AA8" s="7">
        <v>15</v>
      </c>
      <c r="AD8" s="7">
        <v>11</v>
      </c>
      <c r="AG8" s="7">
        <v>18</v>
      </c>
      <c r="AT8" s="7">
        <v>11</v>
      </c>
    </row>
    <row r="9" spans="1:24" ht="12.75">
      <c r="A9" s="6">
        <v>6</v>
      </c>
      <c r="B9" s="6" t="s">
        <v>91</v>
      </c>
      <c r="C9" s="7" t="s">
        <v>92</v>
      </c>
      <c r="D9" s="6" t="s">
        <v>861</v>
      </c>
      <c r="E9" s="29" t="s">
        <v>60</v>
      </c>
      <c r="F9" s="2" t="s">
        <v>1767</v>
      </c>
      <c r="G9" s="6">
        <f t="shared" si="0"/>
        <v>138</v>
      </c>
      <c r="H9" s="22"/>
      <c r="W9" s="7">
        <v>90</v>
      </c>
      <c r="X9" s="7">
        <v>48</v>
      </c>
    </row>
    <row r="10" spans="1:41" ht="12.75">
      <c r="A10" s="6">
        <v>7</v>
      </c>
      <c r="B10" s="6" t="s">
        <v>1418</v>
      </c>
      <c r="C10" s="7" t="s">
        <v>1419</v>
      </c>
      <c r="D10" s="6" t="s">
        <v>861</v>
      </c>
      <c r="E10" s="29" t="s">
        <v>759</v>
      </c>
      <c r="F10" s="2" t="s">
        <v>1050</v>
      </c>
      <c r="G10" s="6">
        <f t="shared" si="0"/>
        <v>119</v>
      </c>
      <c r="H10" s="22"/>
      <c r="K10" s="7">
        <v>32</v>
      </c>
      <c r="R10" s="7">
        <v>6</v>
      </c>
      <c r="Y10" s="7">
        <v>11</v>
      </c>
      <c r="AI10" s="7">
        <v>15</v>
      </c>
      <c r="AL10" s="7">
        <v>15</v>
      </c>
      <c r="AO10" s="7">
        <v>40</v>
      </c>
    </row>
    <row r="11" spans="1:24" ht="12.75">
      <c r="A11" s="6">
        <v>8</v>
      </c>
      <c r="B11" s="6" t="s">
        <v>93</v>
      </c>
      <c r="C11" s="7" t="s">
        <v>94</v>
      </c>
      <c r="D11" s="6" t="s">
        <v>861</v>
      </c>
      <c r="E11" s="29" t="s">
        <v>60</v>
      </c>
      <c r="F11" s="2" t="s">
        <v>1767</v>
      </c>
      <c r="G11" s="6">
        <f t="shared" si="0"/>
        <v>111</v>
      </c>
      <c r="H11" s="22"/>
      <c r="W11" s="7">
        <v>72</v>
      </c>
      <c r="X11" s="7">
        <v>39</v>
      </c>
    </row>
    <row r="12" spans="1:24" ht="12.75">
      <c r="A12" s="6">
        <v>9</v>
      </c>
      <c r="B12" s="6" t="s">
        <v>89</v>
      </c>
      <c r="C12" s="7" t="s">
        <v>90</v>
      </c>
      <c r="D12" s="6" t="s">
        <v>861</v>
      </c>
      <c r="E12" s="29" t="s">
        <v>60</v>
      </c>
      <c r="F12" s="2" t="s">
        <v>1767</v>
      </c>
      <c r="G12" s="6">
        <f t="shared" si="0"/>
        <v>99</v>
      </c>
      <c r="H12" s="22"/>
      <c r="W12" s="7">
        <v>39</v>
      </c>
      <c r="X12" s="7">
        <v>60</v>
      </c>
    </row>
    <row r="13" spans="1:19" ht="12.75">
      <c r="A13" s="6">
        <v>10</v>
      </c>
      <c r="B13" s="6" t="s">
        <v>1322</v>
      </c>
      <c r="C13" s="7" t="s">
        <v>1321</v>
      </c>
      <c r="D13" s="6" t="s">
        <v>861</v>
      </c>
      <c r="E13" s="29" t="s">
        <v>1013</v>
      </c>
      <c r="F13" s="2" t="s">
        <v>823</v>
      </c>
      <c r="G13" s="6">
        <f t="shared" si="0"/>
        <v>96</v>
      </c>
      <c r="H13" s="22"/>
      <c r="I13" s="7">
        <v>18</v>
      </c>
      <c r="O13" s="7">
        <v>35</v>
      </c>
      <c r="R13" s="7">
        <v>8</v>
      </c>
      <c r="S13" s="7">
        <v>35</v>
      </c>
    </row>
    <row r="14" spans="1:40" ht="12.75">
      <c r="A14" s="6">
        <v>11</v>
      </c>
      <c r="B14" s="6" t="s">
        <v>1499</v>
      </c>
      <c r="C14" s="7" t="s">
        <v>1500</v>
      </c>
      <c r="D14" s="6" t="s">
        <v>861</v>
      </c>
      <c r="E14" s="29" t="s">
        <v>1501</v>
      </c>
      <c r="F14" s="2" t="s">
        <v>1460</v>
      </c>
      <c r="G14" s="6">
        <f t="shared" si="0"/>
        <v>81</v>
      </c>
      <c r="H14" s="22"/>
      <c r="V14" s="7">
        <v>30</v>
      </c>
      <c r="AM14" s="7">
        <v>40</v>
      </c>
      <c r="AN14" s="7">
        <v>11</v>
      </c>
    </row>
    <row r="15" spans="1:22" ht="12.75">
      <c r="A15" s="6">
        <v>12</v>
      </c>
      <c r="B15" s="6" t="s">
        <v>320</v>
      </c>
      <c r="C15" s="7" t="s">
        <v>464</v>
      </c>
      <c r="D15" s="6" t="s">
        <v>861</v>
      </c>
      <c r="E15" s="29" t="s">
        <v>759</v>
      </c>
      <c r="F15" s="2" t="s">
        <v>1470</v>
      </c>
      <c r="G15" s="6">
        <f t="shared" si="0"/>
        <v>80</v>
      </c>
      <c r="H15" s="22"/>
      <c r="V15" s="7">
        <v>80</v>
      </c>
    </row>
    <row r="16" spans="1:24" ht="12.75">
      <c r="A16" s="6">
        <v>13</v>
      </c>
      <c r="B16" s="6" t="s">
        <v>97</v>
      </c>
      <c r="C16" s="7" t="s">
        <v>98</v>
      </c>
      <c r="D16" s="6" t="s">
        <v>861</v>
      </c>
      <c r="E16" s="29" t="s">
        <v>99</v>
      </c>
      <c r="F16" s="2" t="s">
        <v>823</v>
      </c>
      <c r="G16" s="6">
        <f t="shared" si="0"/>
        <v>79</v>
      </c>
      <c r="H16" s="22"/>
      <c r="I16" s="7">
        <v>20</v>
      </c>
      <c r="O16" s="7">
        <v>20</v>
      </c>
      <c r="S16" s="7">
        <v>20</v>
      </c>
      <c r="X16" s="7">
        <v>19</v>
      </c>
    </row>
    <row r="17" spans="1:32" ht="12.75">
      <c r="A17" s="6">
        <v>14</v>
      </c>
      <c r="B17" s="6" t="s">
        <v>705</v>
      </c>
      <c r="C17" s="7" t="s">
        <v>706</v>
      </c>
      <c r="D17" s="6" t="s">
        <v>861</v>
      </c>
      <c r="E17" s="29" t="s">
        <v>743</v>
      </c>
      <c r="F17" s="2" t="s">
        <v>698</v>
      </c>
      <c r="G17" s="6">
        <f t="shared" si="0"/>
        <v>74</v>
      </c>
      <c r="H17" s="22"/>
      <c r="I17" s="7">
        <v>25</v>
      </c>
      <c r="J17" s="7">
        <v>11</v>
      </c>
      <c r="R17" s="7">
        <v>16</v>
      </c>
      <c r="AF17" s="7">
        <v>22</v>
      </c>
    </row>
    <row r="18" spans="1:31" ht="12.75">
      <c r="A18" s="6">
        <v>15</v>
      </c>
      <c r="B18" s="6" t="s">
        <v>14</v>
      </c>
      <c r="C18" s="7" t="s">
        <v>15</v>
      </c>
      <c r="D18" s="6" t="s">
        <v>861</v>
      </c>
      <c r="E18" s="29" t="s">
        <v>16</v>
      </c>
      <c r="F18" s="2" t="s">
        <v>1767</v>
      </c>
      <c r="G18" s="6">
        <f t="shared" si="0"/>
        <v>71</v>
      </c>
      <c r="H18" s="22"/>
      <c r="I18" s="7">
        <v>16</v>
      </c>
      <c r="P18" s="7">
        <v>24</v>
      </c>
      <c r="AE18" s="7">
        <v>31</v>
      </c>
    </row>
    <row r="19" spans="1:42" ht="12.75">
      <c r="A19" s="6">
        <v>15</v>
      </c>
      <c r="B19" s="6" t="s">
        <v>1365</v>
      </c>
      <c r="C19" s="7" t="s">
        <v>1366</v>
      </c>
      <c r="D19" s="6" t="s">
        <v>861</v>
      </c>
      <c r="E19" s="29" t="s">
        <v>827</v>
      </c>
      <c r="F19" s="2" t="s">
        <v>819</v>
      </c>
      <c r="G19" s="6">
        <f t="shared" si="0"/>
        <v>71</v>
      </c>
      <c r="H19" s="22"/>
      <c r="I19" s="7">
        <v>20</v>
      </c>
      <c r="AH19" s="7">
        <v>18</v>
      </c>
      <c r="AK19" s="7">
        <v>11</v>
      </c>
      <c r="AP19" s="7">
        <v>22</v>
      </c>
    </row>
    <row r="20" spans="1:30" ht="12.75">
      <c r="A20" s="6">
        <v>17</v>
      </c>
      <c r="B20" s="6" t="s">
        <v>1995</v>
      </c>
      <c r="C20" s="7" t="s">
        <v>1996</v>
      </c>
      <c r="D20" s="6" t="s">
        <v>861</v>
      </c>
      <c r="E20" s="29" t="s">
        <v>759</v>
      </c>
      <c r="F20" s="2" t="s">
        <v>862</v>
      </c>
      <c r="G20" s="6">
        <f t="shared" si="0"/>
        <v>70</v>
      </c>
      <c r="H20" s="22"/>
      <c r="I20" s="7">
        <v>20</v>
      </c>
      <c r="N20" s="7">
        <v>16</v>
      </c>
      <c r="Q20" s="7">
        <v>18</v>
      </c>
      <c r="AA20" s="7">
        <v>8</v>
      </c>
      <c r="AD20" s="7">
        <v>8</v>
      </c>
    </row>
    <row r="21" spans="1:29" ht="12.75">
      <c r="A21" s="6">
        <v>18</v>
      </c>
      <c r="B21" s="6" t="s">
        <v>1952</v>
      </c>
      <c r="C21" s="7" t="s">
        <v>1953</v>
      </c>
      <c r="D21" s="6" t="s">
        <v>861</v>
      </c>
      <c r="E21" s="29" t="s">
        <v>1059</v>
      </c>
      <c r="F21" s="2" t="s">
        <v>823</v>
      </c>
      <c r="G21" s="6">
        <f t="shared" si="0"/>
        <v>65</v>
      </c>
      <c r="H21" s="22"/>
      <c r="I21" s="7">
        <v>25</v>
      </c>
      <c r="AC21" s="7">
        <v>40</v>
      </c>
    </row>
    <row r="22" spans="1:45" ht="12.75">
      <c r="A22" s="6">
        <v>19</v>
      </c>
      <c r="B22" s="6" t="s">
        <v>1538</v>
      </c>
      <c r="C22" s="7" t="s">
        <v>1539</v>
      </c>
      <c r="D22" s="6" t="s">
        <v>861</v>
      </c>
      <c r="E22" s="29" t="s">
        <v>1540</v>
      </c>
      <c r="F22" s="2" t="s">
        <v>1092</v>
      </c>
      <c r="G22" s="6">
        <f t="shared" si="0"/>
        <v>63</v>
      </c>
      <c r="H22" s="22"/>
      <c r="I22" s="7">
        <v>18</v>
      </c>
      <c r="R22" s="7">
        <v>14</v>
      </c>
      <c r="AF22" s="7">
        <v>16</v>
      </c>
      <c r="AS22" s="7">
        <v>15</v>
      </c>
    </row>
    <row r="23" spans="1:49" ht="12.75">
      <c r="A23" s="6">
        <v>20</v>
      </c>
      <c r="B23" s="6" t="s">
        <v>1096</v>
      </c>
      <c r="C23" s="7" t="s">
        <v>1097</v>
      </c>
      <c r="D23" s="6" t="s">
        <v>861</v>
      </c>
      <c r="E23" s="29" t="s">
        <v>1095</v>
      </c>
      <c r="F23" s="2" t="s">
        <v>879</v>
      </c>
      <c r="G23" s="6">
        <f t="shared" si="0"/>
        <v>62</v>
      </c>
      <c r="H23" s="22"/>
      <c r="I23" s="7">
        <v>9</v>
      </c>
      <c r="AB23" s="7">
        <v>16</v>
      </c>
      <c r="AQ23" s="7">
        <v>1</v>
      </c>
      <c r="AU23" s="7">
        <v>16</v>
      </c>
      <c r="AW23" s="7">
        <v>20</v>
      </c>
    </row>
    <row r="24" spans="1:27" ht="12.75">
      <c r="A24" s="6">
        <v>21</v>
      </c>
      <c r="B24" s="6" t="s">
        <v>188</v>
      </c>
      <c r="C24" s="7" t="s">
        <v>189</v>
      </c>
      <c r="D24" s="6" t="s">
        <v>861</v>
      </c>
      <c r="E24" s="29" t="s">
        <v>759</v>
      </c>
      <c r="F24" s="2" t="s">
        <v>862</v>
      </c>
      <c r="G24" s="6">
        <f t="shared" si="0"/>
        <v>61</v>
      </c>
      <c r="H24" s="22"/>
      <c r="I24" s="7">
        <v>18</v>
      </c>
      <c r="N24" s="7">
        <v>18</v>
      </c>
      <c r="Q24" s="7">
        <v>16</v>
      </c>
      <c r="AA24" s="7">
        <v>9</v>
      </c>
    </row>
    <row r="25" spans="1:24" ht="12.75">
      <c r="A25" s="6">
        <v>22</v>
      </c>
      <c r="B25" s="6" t="s">
        <v>95</v>
      </c>
      <c r="C25" s="7" t="s">
        <v>96</v>
      </c>
      <c r="D25" s="6" t="s">
        <v>861</v>
      </c>
      <c r="E25" s="29" t="s">
        <v>1369</v>
      </c>
      <c r="F25" s="2" t="s">
        <v>819</v>
      </c>
      <c r="G25" s="6">
        <f t="shared" si="0"/>
        <v>56</v>
      </c>
      <c r="H25" s="22"/>
      <c r="W25" s="7">
        <v>33</v>
      </c>
      <c r="X25" s="7">
        <v>23</v>
      </c>
    </row>
    <row r="26" spans="1:36" ht="12.75">
      <c r="A26" s="6">
        <v>23</v>
      </c>
      <c r="B26" s="6" t="s">
        <v>200</v>
      </c>
      <c r="C26" s="7" t="s">
        <v>228</v>
      </c>
      <c r="D26" s="6" t="s">
        <v>861</v>
      </c>
      <c r="E26" s="29" t="s">
        <v>229</v>
      </c>
      <c r="F26" s="2" t="s">
        <v>1470</v>
      </c>
      <c r="G26" s="6">
        <f t="shared" si="0"/>
        <v>55</v>
      </c>
      <c r="H26" s="22"/>
      <c r="V26" s="7">
        <v>40</v>
      </c>
      <c r="AJ26" s="7">
        <v>15</v>
      </c>
    </row>
    <row r="27" spans="1:49" ht="12.75">
      <c r="A27" s="6">
        <v>23</v>
      </c>
      <c r="B27" s="6" t="s">
        <v>1008</v>
      </c>
      <c r="C27" s="7" t="s">
        <v>1009</v>
      </c>
      <c r="D27" s="6" t="s">
        <v>861</v>
      </c>
      <c r="E27" s="29" t="s">
        <v>1010</v>
      </c>
      <c r="F27" s="2" t="s">
        <v>879</v>
      </c>
      <c r="G27" s="6">
        <f t="shared" si="0"/>
        <v>55</v>
      </c>
      <c r="H27" s="22"/>
      <c r="I27" s="7">
        <v>4</v>
      </c>
      <c r="AB27" s="7">
        <v>7</v>
      </c>
      <c r="AU27" s="7">
        <v>28</v>
      </c>
      <c r="AW27" s="7">
        <v>16</v>
      </c>
    </row>
    <row r="28" spans="1:32" ht="12.75">
      <c r="A28" s="6">
        <v>25</v>
      </c>
      <c r="B28" s="6" t="s">
        <v>728</v>
      </c>
      <c r="C28" s="7" t="s">
        <v>729</v>
      </c>
      <c r="D28" s="6" t="s">
        <v>861</v>
      </c>
      <c r="E28" s="29" t="s">
        <v>730</v>
      </c>
      <c r="F28" s="2" t="s">
        <v>1050</v>
      </c>
      <c r="G28" s="6">
        <f t="shared" si="0"/>
        <v>54</v>
      </c>
      <c r="H28" s="22"/>
      <c r="I28" s="7">
        <v>20</v>
      </c>
      <c r="R28" s="7">
        <v>9</v>
      </c>
      <c r="Z28" s="7">
        <v>11</v>
      </c>
      <c r="AF28" s="7">
        <v>14</v>
      </c>
    </row>
    <row r="29" spans="1:33" ht="12.75">
      <c r="A29" s="6">
        <v>25</v>
      </c>
      <c r="B29" s="6" t="s">
        <v>1878</v>
      </c>
      <c r="C29" s="7" t="s">
        <v>1879</v>
      </c>
      <c r="D29" s="6" t="s">
        <v>861</v>
      </c>
      <c r="E29" s="29" t="s">
        <v>759</v>
      </c>
      <c r="F29" s="2" t="s">
        <v>862</v>
      </c>
      <c r="G29" s="6">
        <f t="shared" si="0"/>
        <v>54</v>
      </c>
      <c r="H29" s="22"/>
      <c r="I29" s="7">
        <v>10</v>
      </c>
      <c r="N29" s="7">
        <v>14</v>
      </c>
      <c r="Q29" s="7">
        <v>14</v>
      </c>
      <c r="AG29" s="7">
        <v>16</v>
      </c>
    </row>
    <row r="30" spans="1:32" ht="12.75">
      <c r="A30" s="6">
        <v>27</v>
      </c>
      <c r="B30" s="6" t="s">
        <v>700</v>
      </c>
      <c r="C30" s="7" t="s">
        <v>701</v>
      </c>
      <c r="D30" s="6" t="s">
        <v>861</v>
      </c>
      <c r="E30" s="29" t="s">
        <v>627</v>
      </c>
      <c r="F30" s="2" t="s">
        <v>1040</v>
      </c>
      <c r="G30" s="6">
        <f t="shared" si="0"/>
        <v>53</v>
      </c>
      <c r="H30" s="22"/>
      <c r="R30" s="7">
        <v>16</v>
      </c>
      <c r="AF30" s="7">
        <v>37</v>
      </c>
    </row>
    <row r="31" spans="1:40" ht="12.75">
      <c r="A31" s="6">
        <v>28</v>
      </c>
      <c r="B31" s="6" t="s">
        <v>1502</v>
      </c>
      <c r="C31" s="7" t="s">
        <v>1503</v>
      </c>
      <c r="D31" s="6" t="s">
        <v>861</v>
      </c>
      <c r="E31" s="29" t="s">
        <v>1504</v>
      </c>
      <c r="F31" s="2" t="s">
        <v>1460</v>
      </c>
      <c r="G31" s="6">
        <f t="shared" si="0"/>
        <v>45</v>
      </c>
      <c r="H31" s="22"/>
      <c r="AM31" s="7">
        <v>36</v>
      </c>
      <c r="AN31" s="7">
        <v>9</v>
      </c>
    </row>
    <row r="32" spans="1:42" ht="12.75">
      <c r="A32" s="6">
        <v>29</v>
      </c>
      <c r="B32" s="6" t="s">
        <v>1370</v>
      </c>
      <c r="C32" s="7" t="s">
        <v>1371</v>
      </c>
      <c r="D32" s="6" t="s">
        <v>861</v>
      </c>
      <c r="E32" s="29" t="s">
        <v>1329</v>
      </c>
      <c r="F32" s="2" t="s">
        <v>819</v>
      </c>
      <c r="G32" s="6">
        <f t="shared" si="0"/>
        <v>42</v>
      </c>
      <c r="H32" s="22"/>
      <c r="I32" s="7">
        <v>16</v>
      </c>
      <c r="T32" s="7">
        <v>9</v>
      </c>
      <c r="AK32" s="7">
        <v>7</v>
      </c>
      <c r="AP32" s="7">
        <v>10</v>
      </c>
    </row>
    <row r="33" spans="1:16" ht="12.75">
      <c r="A33" s="6">
        <v>29</v>
      </c>
      <c r="B33" s="6" t="s">
        <v>328</v>
      </c>
      <c r="C33" s="7" t="s">
        <v>329</v>
      </c>
      <c r="D33" s="6" t="s">
        <v>861</v>
      </c>
      <c r="E33" s="29" t="s">
        <v>16</v>
      </c>
      <c r="F33" s="2" t="s">
        <v>1767</v>
      </c>
      <c r="G33" s="6">
        <f t="shared" si="0"/>
        <v>42</v>
      </c>
      <c r="H33" s="22"/>
      <c r="I33" s="7">
        <v>14</v>
      </c>
      <c r="P33" s="7">
        <v>28</v>
      </c>
    </row>
    <row r="34" spans="1:11" ht="12.75">
      <c r="A34" s="6">
        <v>31</v>
      </c>
      <c r="B34" s="6" t="s">
        <v>2411</v>
      </c>
      <c r="C34" s="7" t="s">
        <v>2412</v>
      </c>
      <c r="D34" s="6" t="s">
        <v>861</v>
      </c>
      <c r="E34" s="29" t="s">
        <v>1536</v>
      </c>
      <c r="F34" s="2" t="s">
        <v>1537</v>
      </c>
      <c r="G34" s="6">
        <f t="shared" si="0"/>
        <v>40</v>
      </c>
      <c r="H34" s="22"/>
      <c r="K34" s="7">
        <v>40</v>
      </c>
    </row>
    <row r="35" spans="1:30" ht="12.75">
      <c r="A35" s="6">
        <v>32</v>
      </c>
      <c r="B35" s="6" t="s">
        <v>1993</v>
      </c>
      <c r="C35" s="7" t="s">
        <v>1994</v>
      </c>
      <c r="D35" s="6" t="s">
        <v>861</v>
      </c>
      <c r="E35" s="29" t="s">
        <v>871</v>
      </c>
      <c r="F35" s="2" t="s">
        <v>872</v>
      </c>
      <c r="G35" s="6">
        <f t="shared" si="0"/>
        <v>39</v>
      </c>
      <c r="H35" s="22"/>
      <c r="M35" s="7">
        <v>15</v>
      </c>
      <c r="U35" s="7">
        <v>15</v>
      </c>
      <c r="AD35" s="7">
        <v>9</v>
      </c>
    </row>
    <row r="36" spans="1:42" ht="12.75">
      <c r="A36" s="6">
        <v>33</v>
      </c>
      <c r="B36" s="6" t="s">
        <v>1362</v>
      </c>
      <c r="C36" s="7" t="s">
        <v>1363</v>
      </c>
      <c r="D36" s="6" t="s">
        <v>861</v>
      </c>
      <c r="E36" s="29" t="s">
        <v>1364</v>
      </c>
      <c r="F36" s="2" t="s">
        <v>819</v>
      </c>
      <c r="G36" s="6">
        <f aca="true" t="shared" si="1" ref="G36:G67">SUM(I36:AY36)</f>
        <v>36</v>
      </c>
      <c r="H36" s="22"/>
      <c r="I36" s="7">
        <v>12</v>
      </c>
      <c r="AP36" s="7">
        <v>24</v>
      </c>
    </row>
    <row r="37" spans="1:42" ht="12.75">
      <c r="A37" s="6">
        <v>33</v>
      </c>
      <c r="B37" s="6" t="s">
        <v>1372</v>
      </c>
      <c r="C37" s="7" t="s">
        <v>1373</v>
      </c>
      <c r="D37" s="6" t="s">
        <v>861</v>
      </c>
      <c r="E37" s="29" t="s">
        <v>827</v>
      </c>
      <c r="F37" s="2" t="s">
        <v>819</v>
      </c>
      <c r="G37" s="6">
        <f t="shared" si="1"/>
        <v>36</v>
      </c>
      <c r="H37" s="22"/>
      <c r="I37" s="7">
        <v>9</v>
      </c>
      <c r="AH37" s="7">
        <v>18</v>
      </c>
      <c r="AP37" s="7">
        <v>9</v>
      </c>
    </row>
    <row r="38" spans="1:11" ht="12.75">
      <c r="A38" s="6">
        <v>33</v>
      </c>
      <c r="B38" s="6" t="s">
        <v>2413</v>
      </c>
      <c r="C38" s="7" t="s">
        <v>2414</v>
      </c>
      <c r="D38" s="6" t="s">
        <v>861</v>
      </c>
      <c r="E38" s="29" t="s">
        <v>759</v>
      </c>
      <c r="F38" s="2" t="s">
        <v>1068</v>
      </c>
      <c r="G38" s="6">
        <f t="shared" si="1"/>
        <v>36</v>
      </c>
      <c r="H38" s="22"/>
      <c r="K38" s="7">
        <v>36</v>
      </c>
    </row>
    <row r="39" spans="1:41" ht="12.75">
      <c r="A39" s="6">
        <v>33</v>
      </c>
      <c r="B39" s="6" t="s">
        <v>1420</v>
      </c>
      <c r="C39" s="7" t="s">
        <v>1421</v>
      </c>
      <c r="D39" s="6" t="s">
        <v>861</v>
      </c>
      <c r="E39" s="29" t="s">
        <v>759</v>
      </c>
      <c r="F39" s="2" t="s">
        <v>1040</v>
      </c>
      <c r="G39" s="6">
        <f t="shared" si="1"/>
        <v>36</v>
      </c>
      <c r="H39" s="22"/>
      <c r="AO39" s="7">
        <v>36</v>
      </c>
    </row>
    <row r="40" spans="1:22" ht="12.75">
      <c r="A40" s="6">
        <v>37</v>
      </c>
      <c r="B40" s="6" t="s">
        <v>465</v>
      </c>
      <c r="C40" s="7" t="s">
        <v>466</v>
      </c>
      <c r="D40" s="6" t="s">
        <v>861</v>
      </c>
      <c r="E40" s="29" t="s">
        <v>229</v>
      </c>
      <c r="F40" s="2" t="s">
        <v>1470</v>
      </c>
      <c r="G40" s="6">
        <f t="shared" si="1"/>
        <v>35</v>
      </c>
      <c r="H40" s="22"/>
      <c r="V40" s="7">
        <v>35</v>
      </c>
    </row>
    <row r="41" spans="1:32" ht="12.75">
      <c r="A41" s="6">
        <v>37</v>
      </c>
      <c r="B41" s="6" t="s">
        <v>709</v>
      </c>
      <c r="C41" s="7" t="s">
        <v>710</v>
      </c>
      <c r="D41" s="6" t="s">
        <v>861</v>
      </c>
      <c r="E41" s="29" t="s">
        <v>711</v>
      </c>
      <c r="F41" s="2" t="s">
        <v>1039</v>
      </c>
      <c r="G41" s="6">
        <f t="shared" si="1"/>
        <v>35</v>
      </c>
      <c r="H41" s="22"/>
      <c r="I41" s="7">
        <v>25</v>
      </c>
      <c r="AF41" s="7">
        <v>10</v>
      </c>
    </row>
    <row r="42" spans="1:30" ht="12.75">
      <c r="A42" s="6">
        <v>37</v>
      </c>
      <c r="B42" s="6" t="s">
        <v>1997</v>
      </c>
      <c r="C42" s="7" t="s">
        <v>1998</v>
      </c>
      <c r="D42" s="6" t="s">
        <v>861</v>
      </c>
      <c r="E42" s="29" t="s">
        <v>759</v>
      </c>
      <c r="F42" s="2" t="s">
        <v>862</v>
      </c>
      <c r="G42" s="6">
        <f t="shared" si="1"/>
        <v>35</v>
      </c>
      <c r="H42" s="22"/>
      <c r="I42" s="7">
        <v>9</v>
      </c>
      <c r="Q42" s="7">
        <v>12</v>
      </c>
      <c r="AA42" s="7">
        <v>7</v>
      </c>
      <c r="AD42" s="7">
        <v>7</v>
      </c>
    </row>
    <row r="43" spans="1:12" ht="12.75">
      <c r="A43" s="6">
        <v>40</v>
      </c>
      <c r="B43" s="6" t="s">
        <v>2356</v>
      </c>
      <c r="C43" s="7" t="s">
        <v>2357</v>
      </c>
      <c r="D43" s="6" t="s">
        <v>861</v>
      </c>
      <c r="E43" s="29" t="s">
        <v>759</v>
      </c>
      <c r="F43" s="2" t="s">
        <v>1470</v>
      </c>
      <c r="G43" s="6">
        <f t="shared" si="1"/>
        <v>32</v>
      </c>
      <c r="H43" s="22"/>
      <c r="L43" s="7">
        <v>32</v>
      </c>
    </row>
    <row r="44" spans="1:39" ht="12.75">
      <c r="A44" s="6">
        <v>40</v>
      </c>
      <c r="B44" s="6" t="s">
        <v>1520</v>
      </c>
      <c r="C44" s="7" t="s">
        <v>1521</v>
      </c>
      <c r="D44" s="6" t="s">
        <v>861</v>
      </c>
      <c r="E44" s="29" t="s">
        <v>1522</v>
      </c>
      <c r="F44" s="2" t="s">
        <v>1460</v>
      </c>
      <c r="G44" s="6">
        <f t="shared" si="1"/>
        <v>32</v>
      </c>
      <c r="H44" s="22"/>
      <c r="AM44" s="7">
        <v>32</v>
      </c>
    </row>
    <row r="45" spans="1:31" ht="12.75">
      <c r="A45" s="6">
        <v>42</v>
      </c>
      <c r="B45" s="6" t="s">
        <v>19</v>
      </c>
      <c r="C45" s="7" t="s">
        <v>20</v>
      </c>
      <c r="D45" s="6" t="s">
        <v>861</v>
      </c>
      <c r="E45" s="29" t="s">
        <v>1145</v>
      </c>
      <c r="F45" s="2" t="s">
        <v>885</v>
      </c>
      <c r="G45" s="6">
        <f t="shared" si="1"/>
        <v>30</v>
      </c>
      <c r="H45" s="22"/>
      <c r="I45" s="7">
        <v>12</v>
      </c>
      <c r="AE45" s="7">
        <v>18</v>
      </c>
    </row>
    <row r="46" spans="1:32" ht="12.75">
      <c r="A46" s="6">
        <v>42</v>
      </c>
      <c r="B46" s="6" t="s">
        <v>702</v>
      </c>
      <c r="C46" s="7" t="s">
        <v>703</v>
      </c>
      <c r="D46" s="6" t="s">
        <v>861</v>
      </c>
      <c r="E46" s="29" t="s">
        <v>704</v>
      </c>
      <c r="F46" s="2" t="s">
        <v>1537</v>
      </c>
      <c r="G46" s="6">
        <f t="shared" si="1"/>
        <v>30</v>
      </c>
      <c r="H46" s="22"/>
      <c r="R46" s="7">
        <v>10</v>
      </c>
      <c r="AF46" s="7">
        <v>20</v>
      </c>
    </row>
    <row r="47" spans="1:18" ht="12.75">
      <c r="A47" s="6">
        <v>42</v>
      </c>
      <c r="B47" s="6" t="s">
        <v>853</v>
      </c>
      <c r="C47" s="7" t="s">
        <v>852</v>
      </c>
      <c r="D47" s="6" t="s">
        <v>861</v>
      </c>
      <c r="E47" s="29" t="s">
        <v>1351</v>
      </c>
      <c r="F47" s="2" t="s">
        <v>1352</v>
      </c>
      <c r="G47" s="6">
        <f t="shared" si="1"/>
        <v>30</v>
      </c>
      <c r="H47" s="22"/>
      <c r="I47" s="7">
        <v>25</v>
      </c>
      <c r="R47" s="7">
        <v>5</v>
      </c>
    </row>
    <row r="48" spans="1:11" ht="12.75">
      <c r="A48" s="6">
        <v>45</v>
      </c>
      <c r="B48" s="6" t="s">
        <v>2415</v>
      </c>
      <c r="C48" s="7" t="s">
        <v>2416</v>
      </c>
      <c r="D48" s="6" t="s">
        <v>861</v>
      </c>
      <c r="E48" s="29" t="s">
        <v>759</v>
      </c>
      <c r="F48" s="2" t="s">
        <v>1068</v>
      </c>
      <c r="G48" s="6">
        <f t="shared" si="1"/>
        <v>28</v>
      </c>
      <c r="H48" s="22"/>
      <c r="K48" s="7">
        <v>28</v>
      </c>
    </row>
    <row r="49" spans="1:31" ht="12.75">
      <c r="A49" s="6">
        <v>45</v>
      </c>
      <c r="B49" s="6" t="s">
        <v>17</v>
      </c>
      <c r="C49" s="7" t="s">
        <v>18</v>
      </c>
      <c r="D49" s="6" t="s">
        <v>861</v>
      </c>
      <c r="E49" s="29" t="s">
        <v>1145</v>
      </c>
      <c r="F49" s="2" t="s">
        <v>885</v>
      </c>
      <c r="G49" s="6">
        <f t="shared" si="1"/>
        <v>28</v>
      </c>
      <c r="H49" s="22"/>
      <c r="I49" s="7">
        <v>8</v>
      </c>
      <c r="AE49" s="7">
        <v>20</v>
      </c>
    </row>
    <row r="50" spans="1:18" ht="12.75">
      <c r="A50" s="6">
        <v>47</v>
      </c>
      <c r="B50" s="6" t="s">
        <v>849</v>
      </c>
      <c r="C50" s="7" t="s">
        <v>848</v>
      </c>
      <c r="D50" s="6" t="s">
        <v>861</v>
      </c>
      <c r="E50" s="29" t="s">
        <v>759</v>
      </c>
      <c r="F50" s="2" t="s">
        <v>1960</v>
      </c>
      <c r="G50" s="6">
        <f t="shared" si="1"/>
        <v>26</v>
      </c>
      <c r="H50" s="22"/>
      <c r="R50" s="7">
        <v>26</v>
      </c>
    </row>
    <row r="51" spans="1:32" ht="12.75">
      <c r="A51" s="6">
        <v>47</v>
      </c>
      <c r="B51" s="6" t="s">
        <v>707</v>
      </c>
      <c r="C51" s="7" t="s">
        <v>708</v>
      </c>
      <c r="D51" s="6" t="s">
        <v>861</v>
      </c>
      <c r="E51" s="29" t="s">
        <v>759</v>
      </c>
      <c r="F51" s="2" t="s">
        <v>1533</v>
      </c>
      <c r="G51" s="6">
        <f t="shared" si="1"/>
        <v>26</v>
      </c>
      <c r="H51" s="22"/>
      <c r="I51" s="7">
        <v>14</v>
      </c>
      <c r="AF51" s="7">
        <v>12</v>
      </c>
    </row>
    <row r="52" spans="1:9" ht="12.75">
      <c r="A52" s="6">
        <v>49</v>
      </c>
      <c r="B52" s="6" t="s">
        <v>2314</v>
      </c>
      <c r="C52" s="7" t="s">
        <v>2315</v>
      </c>
      <c r="D52" s="6" t="s">
        <v>861</v>
      </c>
      <c r="E52" s="29" t="s">
        <v>759</v>
      </c>
      <c r="F52" s="2" t="s">
        <v>1533</v>
      </c>
      <c r="G52" s="6">
        <f t="shared" si="1"/>
        <v>25</v>
      </c>
      <c r="H52" s="22"/>
      <c r="I52" s="7">
        <v>25</v>
      </c>
    </row>
    <row r="53" spans="1:9" ht="12.75">
      <c r="A53" s="6">
        <v>49</v>
      </c>
      <c r="B53" s="6" t="s">
        <v>1282</v>
      </c>
      <c r="C53" s="7" t="s">
        <v>1281</v>
      </c>
      <c r="D53" s="6" t="s">
        <v>861</v>
      </c>
      <c r="E53" s="29" t="s">
        <v>1283</v>
      </c>
      <c r="F53" s="2" t="s">
        <v>1277</v>
      </c>
      <c r="G53" s="6">
        <f t="shared" si="1"/>
        <v>25</v>
      </c>
      <c r="H53" s="22"/>
      <c r="I53" s="7">
        <v>25</v>
      </c>
    </row>
    <row r="54" spans="1:22" ht="12.75">
      <c r="A54" s="6">
        <v>49</v>
      </c>
      <c r="B54" s="6" t="s">
        <v>467</v>
      </c>
      <c r="C54" s="7" t="s">
        <v>468</v>
      </c>
      <c r="D54" s="6" t="s">
        <v>861</v>
      </c>
      <c r="E54" s="29" t="s">
        <v>759</v>
      </c>
      <c r="F54" s="2" t="s">
        <v>1470</v>
      </c>
      <c r="G54" s="6">
        <f t="shared" si="1"/>
        <v>25</v>
      </c>
      <c r="H54" s="22"/>
      <c r="V54" s="7">
        <v>25</v>
      </c>
    </row>
    <row r="55" spans="1:9" ht="12.75">
      <c r="A55" s="6">
        <v>49</v>
      </c>
      <c r="B55" s="6" t="s">
        <v>2238</v>
      </c>
      <c r="C55" s="7" t="s">
        <v>2239</v>
      </c>
      <c r="D55" s="6" t="s">
        <v>861</v>
      </c>
      <c r="E55" s="29" t="s">
        <v>1768</v>
      </c>
      <c r="F55" s="2" t="s">
        <v>885</v>
      </c>
      <c r="G55" s="6">
        <f t="shared" si="1"/>
        <v>25</v>
      </c>
      <c r="H55" s="22"/>
      <c r="I55" s="7">
        <v>25</v>
      </c>
    </row>
    <row r="56" spans="1:18" ht="12.75">
      <c r="A56" s="6">
        <v>53</v>
      </c>
      <c r="B56" s="6" t="s">
        <v>847</v>
      </c>
      <c r="C56" s="7" t="s">
        <v>846</v>
      </c>
      <c r="D56" s="6" t="s">
        <v>861</v>
      </c>
      <c r="E56" s="29" t="s">
        <v>759</v>
      </c>
      <c r="F56" s="2" t="s">
        <v>1533</v>
      </c>
      <c r="G56" s="6">
        <f t="shared" si="1"/>
        <v>24</v>
      </c>
      <c r="H56" s="22"/>
      <c r="R56" s="7">
        <v>24</v>
      </c>
    </row>
    <row r="57" spans="1:12" ht="12.75">
      <c r="A57" s="6">
        <v>53</v>
      </c>
      <c r="B57" s="6" t="s">
        <v>2358</v>
      </c>
      <c r="C57" s="7" t="s">
        <v>2359</v>
      </c>
      <c r="D57" s="6" t="s">
        <v>861</v>
      </c>
      <c r="E57" s="29" t="s">
        <v>2360</v>
      </c>
      <c r="F57" s="2" t="s">
        <v>1460</v>
      </c>
      <c r="G57" s="6">
        <f t="shared" si="1"/>
        <v>24</v>
      </c>
      <c r="H57" s="22"/>
      <c r="L57" s="7">
        <v>24</v>
      </c>
    </row>
    <row r="58" spans="1:16" ht="12.75">
      <c r="A58" s="6">
        <v>55</v>
      </c>
      <c r="B58" s="6" t="s">
        <v>422</v>
      </c>
      <c r="C58" s="7" t="s">
        <v>423</v>
      </c>
      <c r="D58" s="6" t="s">
        <v>861</v>
      </c>
      <c r="E58" s="29" t="s">
        <v>424</v>
      </c>
      <c r="F58" s="2" t="s">
        <v>1767</v>
      </c>
      <c r="G58" s="6">
        <f t="shared" si="1"/>
        <v>23</v>
      </c>
      <c r="H58" s="22"/>
      <c r="I58" s="7">
        <v>12</v>
      </c>
      <c r="P58" s="7">
        <v>11</v>
      </c>
    </row>
    <row r="59" spans="1:26" ht="12.75">
      <c r="A59" s="6">
        <v>56</v>
      </c>
      <c r="B59" s="6" t="s">
        <v>735</v>
      </c>
      <c r="C59" s="7" t="s">
        <v>736</v>
      </c>
      <c r="D59" s="6" t="s">
        <v>861</v>
      </c>
      <c r="E59" s="29" t="s">
        <v>1173</v>
      </c>
      <c r="F59" s="2" t="s">
        <v>1050</v>
      </c>
      <c r="G59" s="6">
        <f t="shared" si="1"/>
        <v>21</v>
      </c>
      <c r="H59" s="22"/>
      <c r="I59" s="7">
        <v>16</v>
      </c>
      <c r="Z59" s="7">
        <v>5</v>
      </c>
    </row>
    <row r="60" spans="1:9" ht="12.75">
      <c r="A60" s="6">
        <v>57</v>
      </c>
      <c r="B60" s="6" t="s">
        <v>2154</v>
      </c>
      <c r="C60" s="7" t="s">
        <v>2155</v>
      </c>
      <c r="D60" s="6" t="s">
        <v>861</v>
      </c>
      <c r="E60" s="29" t="s">
        <v>759</v>
      </c>
      <c r="F60" s="2" t="s">
        <v>1039</v>
      </c>
      <c r="G60" s="6">
        <f t="shared" si="1"/>
        <v>20</v>
      </c>
      <c r="H60" s="22"/>
      <c r="I60" s="7">
        <v>20</v>
      </c>
    </row>
    <row r="61" spans="1:9" ht="12.75">
      <c r="A61" s="6">
        <v>57</v>
      </c>
      <c r="B61" s="6" t="s">
        <v>2387</v>
      </c>
      <c r="C61" s="7" t="s">
        <v>2388</v>
      </c>
      <c r="D61" s="6" t="s">
        <v>861</v>
      </c>
      <c r="E61" s="29" t="s">
        <v>1351</v>
      </c>
      <c r="F61" s="2" t="s">
        <v>1352</v>
      </c>
      <c r="G61" s="6">
        <f t="shared" si="1"/>
        <v>20</v>
      </c>
      <c r="H61" s="22"/>
      <c r="I61" s="7">
        <v>20</v>
      </c>
    </row>
    <row r="62" spans="1:9" ht="12.75">
      <c r="A62" s="6">
        <v>57</v>
      </c>
      <c r="B62" s="6" t="s">
        <v>2316</v>
      </c>
      <c r="C62" s="7" t="s">
        <v>2317</v>
      </c>
      <c r="D62" s="6" t="s">
        <v>861</v>
      </c>
      <c r="E62" s="29" t="s">
        <v>759</v>
      </c>
      <c r="F62" s="2" t="s">
        <v>1533</v>
      </c>
      <c r="G62" s="6">
        <f t="shared" si="1"/>
        <v>20</v>
      </c>
      <c r="H62" s="22"/>
      <c r="I62" s="7">
        <v>20</v>
      </c>
    </row>
    <row r="63" spans="1:9" ht="12.75">
      <c r="A63" s="6">
        <v>57</v>
      </c>
      <c r="B63" s="6" t="s">
        <v>1285</v>
      </c>
      <c r="C63" s="7" t="s">
        <v>1284</v>
      </c>
      <c r="D63" s="6" t="s">
        <v>861</v>
      </c>
      <c r="E63" s="29" t="s">
        <v>759</v>
      </c>
      <c r="F63" s="2" t="s">
        <v>1277</v>
      </c>
      <c r="G63" s="6">
        <f t="shared" si="1"/>
        <v>20</v>
      </c>
      <c r="H63" s="22"/>
      <c r="I63" s="7">
        <v>20</v>
      </c>
    </row>
    <row r="64" spans="1:9" ht="12.75">
      <c r="A64" s="6">
        <v>61</v>
      </c>
      <c r="B64" s="6" t="s">
        <v>2318</v>
      </c>
      <c r="C64" s="7" t="s">
        <v>2319</v>
      </c>
      <c r="D64" s="6" t="s">
        <v>861</v>
      </c>
      <c r="E64" s="29" t="s">
        <v>759</v>
      </c>
      <c r="F64" s="2" t="s">
        <v>1533</v>
      </c>
      <c r="G64" s="6">
        <f t="shared" si="1"/>
        <v>18</v>
      </c>
      <c r="H64" s="22"/>
      <c r="I64" s="7">
        <v>18</v>
      </c>
    </row>
    <row r="65" spans="1:28" ht="12.75">
      <c r="A65" s="6">
        <v>61</v>
      </c>
      <c r="B65" s="6" t="s">
        <v>1935</v>
      </c>
      <c r="C65" s="7" t="s">
        <v>1936</v>
      </c>
      <c r="D65" s="6" t="s">
        <v>861</v>
      </c>
      <c r="E65" s="29" t="s">
        <v>1937</v>
      </c>
      <c r="F65" s="2" t="s">
        <v>879</v>
      </c>
      <c r="G65" s="6">
        <f t="shared" si="1"/>
        <v>18</v>
      </c>
      <c r="H65" s="22"/>
      <c r="I65" s="7">
        <v>10</v>
      </c>
      <c r="AB65" s="7">
        <v>8</v>
      </c>
    </row>
    <row r="66" spans="1:9" ht="12.75">
      <c r="A66" s="6">
        <v>61</v>
      </c>
      <c r="B66" s="6" t="s">
        <v>1253</v>
      </c>
      <c r="C66" s="7" t="s">
        <v>1252</v>
      </c>
      <c r="D66" s="6" t="s">
        <v>861</v>
      </c>
      <c r="E66" s="29" t="s">
        <v>759</v>
      </c>
      <c r="F66" s="2" t="s">
        <v>196</v>
      </c>
      <c r="G66" s="6">
        <f t="shared" si="1"/>
        <v>18</v>
      </c>
      <c r="H66" s="22"/>
      <c r="I66" s="7">
        <v>18</v>
      </c>
    </row>
    <row r="67" spans="1:9" ht="12.75">
      <c r="A67" s="6">
        <v>61</v>
      </c>
      <c r="B67" s="6" t="s">
        <v>1287</v>
      </c>
      <c r="C67" s="7" t="s">
        <v>1286</v>
      </c>
      <c r="D67" s="6" t="s">
        <v>861</v>
      </c>
      <c r="E67" s="29" t="s">
        <v>759</v>
      </c>
      <c r="F67" s="2" t="s">
        <v>1277</v>
      </c>
      <c r="G67" s="6">
        <f t="shared" si="1"/>
        <v>18</v>
      </c>
      <c r="H67" s="22"/>
      <c r="I67" s="7">
        <v>18</v>
      </c>
    </row>
    <row r="68" spans="1:28" ht="12.75">
      <c r="A68" s="6">
        <v>65</v>
      </c>
      <c r="B68" s="6" t="s">
        <v>1933</v>
      </c>
      <c r="C68" s="7" t="s">
        <v>1934</v>
      </c>
      <c r="D68" s="6" t="s">
        <v>861</v>
      </c>
      <c r="E68" s="29" t="s">
        <v>759</v>
      </c>
      <c r="F68" s="2" t="s">
        <v>1470</v>
      </c>
      <c r="G68" s="6">
        <f aca="true" t="shared" si="2" ref="G68:G99">SUM(I68:AY68)</f>
        <v>16</v>
      </c>
      <c r="H68" s="22"/>
      <c r="AB68" s="7">
        <v>16</v>
      </c>
    </row>
    <row r="69" spans="1:36" ht="12.75">
      <c r="A69" s="6">
        <v>65</v>
      </c>
      <c r="B69" s="6" t="s">
        <v>239</v>
      </c>
      <c r="C69" s="7" t="s">
        <v>266</v>
      </c>
      <c r="D69" s="6" t="s">
        <v>861</v>
      </c>
      <c r="E69" s="29" t="s">
        <v>267</v>
      </c>
      <c r="F69" s="2" t="s">
        <v>196</v>
      </c>
      <c r="G69" s="6">
        <f t="shared" si="2"/>
        <v>16</v>
      </c>
      <c r="H69" s="22"/>
      <c r="I69" s="7">
        <v>12</v>
      </c>
      <c r="AJ69" s="7">
        <v>4</v>
      </c>
    </row>
    <row r="70" spans="1:9" ht="12.75">
      <c r="A70" s="6">
        <v>65</v>
      </c>
      <c r="B70" s="6" t="s">
        <v>548</v>
      </c>
      <c r="C70" s="7" t="s">
        <v>547</v>
      </c>
      <c r="D70" s="6" t="s">
        <v>861</v>
      </c>
      <c r="E70" s="29" t="s">
        <v>759</v>
      </c>
      <c r="F70" s="2" t="s">
        <v>862</v>
      </c>
      <c r="G70" s="6">
        <f t="shared" si="2"/>
        <v>16</v>
      </c>
      <c r="H70" s="22"/>
      <c r="I70" s="7">
        <v>16</v>
      </c>
    </row>
    <row r="71" spans="1:9" ht="12.75">
      <c r="A71" s="6">
        <v>65</v>
      </c>
      <c r="B71" s="6" t="s">
        <v>1255</v>
      </c>
      <c r="C71" s="7" t="s">
        <v>1254</v>
      </c>
      <c r="D71" s="6" t="s">
        <v>861</v>
      </c>
      <c r="E71" s="29" t="s">
        <v>1256</v>
      </c>
      <c r="F71" s="2" t="s">
        <v>196</v>
      </c>
      <c r="G71" s="6">
        <f t="shared" si="2"/>
        <v>16</v>
      </c>
      <c r="H71" s="22"/>
      <c r="I71" s="7">
        <v>16</v>
      </c>
    </row>
    <row r="72" spans="1:24" ht="12.75">
      <c r="A72" s="6">
        <v>65</v>
      </c>
      <c r="B72" s="6" t="s">
        <v>100</v>
      </c>
      <c r="C72" s="7" t="s">
        <v>101</v>
      </c>
      <c r="D72" s="6" t="s">
        <v>861</v>
      </c>
      <c r="E72" s="29" t="s">
        <v>844</v>
      </c>
      <c r="F72" s="2" t="s">
        <v>823</v>
      </c>
      <c r="G72" s="6">
        <f t="shared" si="2"/>
        <v>16</v>
      </c>
      <c r="H72" s="22"/>
      <c r="X72" s="7">
        <v>16</v>
      </c>
    </row>
    <row r="73" spans="1:9" ht="12.75">
      <c r="A73" s="6">
        <v>65</v>
      </c>
      <c r="B73" s="6" t="s">
        <v>2320</v>
      </c>
      <c r="C73" s="7" t="s">
        <v>2321</v>
      </c>
      <c r="D73" s="6" t="s">
        <v>861</v>
      </c>
      <c r="E73" s="29" t="s">
        <v>759</v>
      </c>
      <c r="F73" s="2" t="s">
        <v>1533</v>
      </c>
      <c r="G73" s="6">
        <f t="shared" si="2"/>
        <v>16</v>
      </c>
      <c r="H73" s="22"/>
      <c r="I73" s="7">
        <v>16</v>
      </c>
    </row>
    <row r="74" spans="1:30" ht="12.75">
      <c r="A74" s="6">
        <v>71</v>
      </c>
      <c r="B74" s="6" t="s">
        <v>1991</v>
      </c>
      <c r="C74" s="7" t="s">
        <v>1992</v>
      </c>
      <c r="D74" s="6" t="s">
        <v>861</v>
      </c>
      <c r="E74" s="29" t="s">
        <v>1624</v>
      </c>
      <c r="F74" s="2" t="s">
        <v>872</v>
      </c>
      <c r="G74" s="6">
        <f t="shared" si="2"/>
        <v>15</v>
      </c>
      <c r="H74" s="22"/>
      <c r="AD74" s="7">
        <v>15</v>
      </c>
    </row>
    <row r="75" spans="1:22" ht="12.75">
      <c r="A75" s="6">
        <v>71</v>
      </c>
      <c r="B75" s="6" t="s">
        <v>469</v>
      </c>
      <c r="C75" s="7" t="s">
        <v>470</v>
      </c>
      <c r="D75" s="6" t="s">
        <v>861</v>
      </c>
      <c r="E75" s="29" t="s">
        <v>88</v>
      </c>
      <c r="F75" s="2" t="s">
        <v>1470</v>
      </c>
      <c r="G75" s="6">
        <f t="shared" si="2"/>
        <v>15</v>
      </c>
      <c r="H75" s="22"/>
      <c r="V75" s="7">
        <v>15</v>
      </c>
    </row>
    <row r="76" spans="1:9" ht="12.75">
      <c r="A76" s="6">
        <v>73</v>
      </c>
      <c r="B76" s="6" t="s">
        <v>550</v>
      </c>
      <c r="C76" s="7" t="s">
        <v>549</v>
      </c>
      <c r="D76" s="6" t="s">
        <v>861</v>
      </c>
      <c r="E76" s="29" t="s">
        <v>1787</v>
      </c>
      <c r="F76" s="2" t="s">
        <v>862</v>
      </c>
      <c r="G76" s="6">
        <f t="shared" si="2"/>
        <v>14</v>
      </c>
      <c r="H76" s="22"/>
      <c r="I76" s="7">
        <v>14</v>
      </c>
    </row>
    <row r="77" spans="1:9" ht="12.75">
      <c r="A77" s="6">
        <v>74</v>
      </c>
      <c r="B77" s="6" t="s">
        <v>552</v>
      </c>
      <c r="C77" s="7" t="s">
        <v>551</v>
      </c>
      <c r="D77" s="6" t="s">
        <v>861</v>
      </c>
      <c r="E77" s="29" t="s">
        <v>759</v>
      </c>
      <c r="F77" s="2" t="s">
        <v>862</v>
      </c>
      <c r="G77" s="6">
        <f t="shared" si="2"/>
        <v>12</v>
      </c>
      <c r="H77" s="22"/>
      <c r="I77" s="7">
        <v>12</v>
      </c>
    </row>
    <row r="78" spans="1:9" ht="12.75">
      <c r="A78" s="6">
        <v>74</v>
      </c>
      <c r="B78" s="6" t="s">
        <v>2159</v>
      </c>
      <c r="C78" s="7" t="s">
        <v>2160</v>
      </c>
      <c r="D78" s="6" t="s">
        <v>861</v>
      </c>
      <c r="E78" s="29" t="s">
        <v>2158</v>
      </c>
      <c r="F78" s="2" t="s">
        <v>1039</v>
      </c>
      <c r="G78" s="6">
        <f t="shared" si="2"/>
        <v>12</v>
      </c>
      <c r="H78" s="22"/>
      <c r="I78" s="7">
        <v>12</v>
      </c>
    </row>
    <row r="79" spans="1:45" ht="12.75">
      <c r="A79" s="6">
        <v>76</v>
      </c>
      <c r="B79" s="6" t="s">
        <v>1544</v>
      </c>
      <c r="C79" s="7" t="s">
        <v>1545</v>
      </c>
      <c r="D79" s="6" t="s">
        <v>861</v>
      </c>
      <c r="E79" s="29" t="s">
        <v>759</v>
      </c>
      <c r="F79" s="2" t="s">
        <v>1533</v>
      </c>
      <c r="G79" s="6">
        <f t="shared" si="2"/>
        <v>11</v>
      </c>
      <c r="H79" s="22"/>
      <c r="I79" s="7">
        <v>7</v>
      </c>
      <c r="AS79" s="7">
        <v>4</v>
      </c>
    </row>
    <row r="80" spans="1:9" ht="12.75">
      <c r="A80" s="6">
        <v>77</v>
      </c>
      <c r="B80" s="6" t="s">
        <v>2248</v>
      </c>
      <c r="C80" s="7" t="s">
        <v>2249</v>
      </c>
      <c r="D80" s="6" t="s">
        <v>861</v>
      </c>
      <c r="E80" s="29" t="s">
        <v>1652</v>
      </c>
      <c r="F80" s="2" t="s">
        <v>885</v>
      </c>
      <c r="G80" s="6">
        <f t="shared" si="2"/>
        <v>10</v>
      </c>
      <c r="H80" s="22"/>
      <c r="I80" s="7">
        <v>10</v>
      </c>
    </row>
    <row r="81" spans="1:9" ht="12.75">
      <c r="A81" s="6">
        <v>77</v>
      </c>
      <c r="B81" s="6" t="s">
        <v>2161</v>
      </c>
      <c r="C81" s="7" t="s">
        <v>2162</v>
      </c>
      <c r="D81" s="6" t="s">
        <v>861</v>
      </c>
      <c r="E81" s="29" t="s">
        <v>533</v>
      </c>
      <c r="F81" s="2" t="s">
        <v>1039</v>
      </c>
      <c r="G81" s="6">
        <f t="shared" si="2"/>
        <v>10</v>
      </c>
      <c r="H81" s="22"/>
      <c r="I81" s="7">
        <v>10</v>
      </c>
    </row>
    <row r="82" spans="1:9" ht="12.75">
      <c r="A82" s="6">
        <v>77</v>
      </c>
      <c r="B82" s="6" t="s">
        <v>2322</v>
      </c>
      <c r="C82" s="7" t="s">
        <v>2323</v>
      </c>
      <c r="D82" s="6" t="s">
        <v>861</v>
      </c>
      <c r="E82" s="29" t="s">
        <v>759</v>
      </c>
      <c r="F82" s="2" t="s">
        <v>1533</v>
      </c>
      <c r="G82" s="6">
        <f t="shared" si="2"/>
        <v>10</v>
      </c>
      <c r="H82" s="22"/>
      <c r="I82" s="7">
        <v>10</v>
      </c>
    </row>
    <row r="83" spans="1:9" ht="12.75">
      <c r="A83" s="6">
        <v>80</v>
      </c>
      <c r="B83" s="6" t="s">
        <v>2324</v>
      </c>
      <c r="C83" s="7" t="s">
        <v>2325</v>
      </c>
      <c r="D83" s="6" t="s">
        <v>861</v>
      </c>
      <c r="E83" s="29" t="s">
        <v>759</v>
      </c>
      <c r="F83" s="2" t="s">
        <v>1533</v>
      </c>
      <c r="G83" s="6">
        <f t="shared" si="2"/>
        <v>9</v>
      </c>
      <c r="H83" s="22"/>
      <c r="I83" s="7">
        <v>9</v>
      </c>
    </row>
    <row r="84" spans="1:36" ht="12.75">
      <c r="A84" s="6">
        <v>80</v>
      </c>
      <c r="B84" s="6" t="s">
        <v>230</v>
      </c>
      <c r="C84" s="7" t="s">
        <v>231</v>
      </c>
      <c r="D84" s="6" t="s">
        <v>861</v>
      </c>
      <c r="E84" s="29" t="s">
        <v>759</v>
      </c>
      <c r="F84" s="2" t="s">
        <v>1470</v>
      </c>
      <c r="G84" s="6">
        <f t="shared" si="2"/>
        <v>9</v>
      </c>
      <c r="H84" s="22"/>
      <c r="AJ84" s="7">
        <v>9</v>
      </c>
    </row>
    <row r="85" spans="1:48" ht="12.75">
      <c r="A85" s="6">
        <v>80</v>
      </c>
      <c r="B85" s="6" t="s">
        <v>1598</v>
      </c>
      <c r="C85" s="7" t="s">
        <v>1599</v>
      </c>
      <c r="D85" s="6" t="s">
        <v>861</v>
      </c>
      <c r="E85" s="29" t="s">
        <v>1600</v>
      </c>
      <c r="F85" s="2" t="s">
        <v>872</v>
      </c>
      <c r="G85" s="6">
        <f t="shared" si="2"/>
        <v>9</v>
      </c>
      <c r="H85" s="22"/>
      <c r="AV85" s="7">
        <v>9</v>
      </c>
    </row>
    <row r="86" spans="1:16" ht="12.75">
      <c r="A86" s="6">
        <v>80</v>
      </c>
      <c r="B86" s="6" t="s">
        <v>425</v>
      </c>
      <c r="C86" s="7" t="s">
        <v>426</v>
      </c>
      <c r="D86" s="6" t="s">
        <v>861</v>
      </c>
      <c r="E86" s="29" t="s">
        <v>327</v>
      </c>
      <c r="F86" s="2" t="s">
        <v>1767</v>
      </c>
      <c r="G86" s="6">
        <f t="shared" si="2"/>
        <v>9</v>
      </c>
      <c r="H86" s="22"/>
      <c r="P86" s="7">
        <v>9</v>
      </c>
    </row>
    <row r="87" spans="1:32" ht="12.75">
      <c r="A87" s="6">
        <v>80</v>
      </c>
      <c r="B87" s="6" t="s">
        <v>712</v>
      </c>
      <c r="C87" s="7" t="s">
        <v>713</v>
      </c>
      <c r="D87" s="6" t="s">
        <v>861</v>
      </c>
      <c r="E87" s="29" t="s">
        <v>759</v>
      </c>
      <c r="F87" s="2" t="s">
        <v>1068</v>
      </c>
      <c r="G87" s="6">
        <f t="shared" si="2"/>
        <v>9</v>
      </c>
      <c r="H87" s="22"/>
      <c r="AF87" s="7">
        <v>9</v>
      </c>
    </row>
    <row r="88" spans="1:36" ht="12.75">
      <c r="A88" s="6">
        <v>85</v>
      </c>
      <c r="B88" s="6" t="s">
        <v>232</v>
      </c>
      <c r="C88" s="7" t="s">
        <v>233</v>
      </c>
      <c r="D88" s="6" t="s">
        <v>861</v>
      </c>
      <c r="E88" s="29" t="s">
        <v>2012</v>
      </c>
      <c r="F88" s="2" t="s">
        <v>810</v>
      </c>
      <c r="G88" s="6">
        <f t="shared" si="2"/>
        <v>8</v>
      </c>
      <c r="H88" s="22"/>
      <c r="AJ88" s="7">
        <v>8</v>
      </c>
    </row>
    <row r="89" spans="1:9" ht="12.75">
      <c r="A89" s="6">
        <v>85</v>
      </c>
      <c r="B89" s="6" t="s">
        <v>408</v>
      </c>
      <c r="C89" s="7" t="s">
        <v>407</v>
      </c>
      <c r="D89" s="6" t="s">
        <v>861</v>
      </c>
      <c r="E89" s="29" t="s">
        <v>409</v>
      </c>
      <c r="F89" s="2" t="s">
        <v>810</v>
      </c>
      <c r="G89" s="6">
        <f t="shared" si="2"/>
        <v>8</v>
      </c>
      <c r="H89" s="22"/>
      <c r="I89" s="7">
        <v>8</v>
      </c>
    </row>
    <row r="90" spans="1:16" ht="12.75">
      <c r="A90" s="6">
        <v>87</v>
      </c>
      <c r="B90" s="6" t="s">
        <v>430</v>
      </c>
      <c r="C90" s="7" t="s">
        <v>431</v>
      </c>
      <c r="D90" s="6" t="s">
        <v>861</v>
      </c>
      <c r="E90" s="29" t="s">
        <v>432</v>
      </c>
      <c r="F90" s="2" t="s">
        <v>138</v>
      </c>
      <c r="G90" s="6">
        <f t="shared" si="2"/>
        <v>7</v>
      </c>
      <c r="H90" s="22"/>
      <c r="P90" s="7">
        <v>7</v>
      </c>
    </row>
    <row r="91" spans="1:9" ht="12.75">
      <c r="A91" s="6">
        <v>87</v>
      </c>
      <c r="B91" s="6" t="s">
        <v>411</v>
      </c>
      <c r="C91" s="7" t="s">
        <v>410</v>
      </c>
      <c r="D91" s="6" t="s">
        <v>861</v>
      </c>
      <c r="E91" s="29" t="s">
        <v>1651</v>
      </c>
      <c r="F91" s="2" t="s">
        <v>810</v>
      </c>
      <c r="G91" s="6">
        <f t="shared" si="2"/>
        <v>7</v>
      </c>
      <c r="H91" s="22"/>
      <c r="I91" s="7">
        <v>7</v>
      </c>
    </row>
    <row r="92" spans="1:9" ht="12.75">
      <c r="A92" s="6">
        <v>87</v>
      </c>
      <c r="B92" s="6" t="s">
        <v>2250</v>
      </c>
      <c r="C92" s="7" t="s">
        <v>2251</v>
      </c>
      <c r="D92" s="6" t="s">
        <v>861</v>
      </c>
      <c r="E92" s="29" t="s">
        <v>1652</v>
      </c>
      <c r="F92" s="2" t="s">
        <v>885</v>
      </c>
      <c r="G92" s="6">
        <f t="shared" si="2"/>
        <v>7</v>
      </c>
      <c r="H92" s="22"/>
      <c r="I92" s="7">
        <v>7</v>
      </c>
    </row>
    <row r="93" spans="1:18" ht="12.75">
      <c r="A93" s="6">
        <v>87</v>
      </c>
      <c r="B93" s="6" t="s">
        <v>851</v>
      </c>
      <c r="C93" s="7" t="s">
        <v>850</v>
      </c>
      <c r="D93" s="6" t="s">
        <v>861</v>
      </c>
      <c r="E93" s="29" t="s">
        <v>759</v>
      </c>
      <c r="F93" s="2" t="s">
        <v>1765</v>
      </c>
      <c r="G93" s="6">
        <f t="shared" si="2"/>
        <v>7</v>
      </c>
      <c r="H93" s="22"/>
      <c r="R93" s="7">
        <v>7</v>
      </c>
    </row>
    <row r="94" spans="1:30" ht="12.75">
      <c r="A94" s="6">
        <v>91</v>
      </c>
      <c r="B94" s="6" t="s">
        <v>1999</v>
      </c>
      <c r="C94" s="7" t="s">
        <v>2000</v>
      </c>
      <c r="D94" s="6" t="s">
        <v>861</v>
      </c>
      <c r="E94" s="29" t="s">
        <v>871</v>
      </c>
      <c r="F94" s="2" t="s">
        <v>872</v>
      </c>
      <c r="G94" s="6">
        <f t="shared" si="2"/>
        <v>6</v>
      </c>
      <c r="H94" s="22"/>
      <c r="AD94" s="7">
        <v>6</v>
      </c>
    </row>
    <row r="95" spans="1:45" ht="12.75">
      <c r="A95" s="6">
        <v>91</v>
      </c>
      <c r="B95" s="6" t="s">
        <v>1541</v>
      </c>
      <c r="C95" s="7" t="s">
        <v>1542</v>
      </c>
      <c r="D95" s="6" t="s">
        <v>861</v>
      </c>
      <c r="E95" s="29" t="s">
        <v>1543</v>
      </c>
      <c r="F95" s="2" t="s">
        <v>1533</v>
      </c>
      <c r="G95" s="6">
        <f t="shared" si="2"/>
        <v>6</v>
      </c>
      <c r="H95" s="22"/>
      <c r="AS95" s="7">
        <v>6</v>
      </c>
    </row>
    <row r="96" spans="1:9" ht="12.75">
      <c r="A96" s="6">
        <v>91</v>
      </c>
      <c r="B96" s="6" t="s">
        <v>2169</v>
      </c>
      <c r="C96" s="7" t="s">
        <v>2170</v>
      </c>
      <c r="D96" s="6" t="s">
        <v>861</v>
      </c>
      <c r="E96" s="29" t="s">
        <v>2171</v>
      </c>
      <c r="F96" s="2" t="s">
        <v>1039</v>
      </c>
      <c r="G96" s="6">
        <f t="shared" si="2"/>
        <v>6</v>
      </c>
      <c r="H96" s="22"/>
      <c r="I96" s="7">
        <v>6</v>
      </c>
    </row>
    <row r="97" spans="1:36" ht="12.75">
      <c r="A97" s="6">
        <v>94</v>
      </c>
      <c r="B97" s="6" t="s">
        <v>236</v>
      </c>
      <c r="C97" s="7" t="s">
        <v>237</v>
      </c>
      <c r="D97" s="6" t="s">
        <v>861</v>
      </c>
      <c r="E97" s="29" t="s">
        <v>238</v>
      </c>
      <c r="F97" s="2" t="s">
        <v>810</v>
      </c>
      <c r="G97" s="6">
        <f t="shared" si="2"/>
        <v>5</v>
      </c>
      <c r="H97" s="22"/>
      <c r="AJ97" s="7">
        <v>5</v>
      </c>
    </row>
    <row r="98" spans="1:9" ht="12.75">
      <c r="A98" s="6">
        <v>94</v>
      </c>
      <c r="B98" s="6" t="s">
        <v>2252</v>
      </c>
      <c r="C98" s="7" t="s">
        <v>2253</v>
      </c>
      <c r="D98" s="6" t="s">
        <v>861</v>
      </c>
      <c r="E98" s="29" t="s">
        <v>2254</v>
      </c>
      <c r="F98" s="2" t="s">
        <v>885</v>
      </c>
      <c r="G98" s="6">
        <f t="shared" si="2"/>
        <v>5</v>
      </c>
      <c r="H98" s="22"/>
      <c r="I98" s="7">
        <v>5</v>
      </c>
    </row>
    <row r="99" spans="1:30" ht="12.75">
      <c r="A99" s="6">
        <v>94</v>
      </c>
      <c r="B99" s="6" t="s">
        <v>2001</v>
      </c>
      <c r="C99" s="7" t="s">
        <v>2002</v>
      </c>
      <c r="D99" s="6" t="s">
        <v>861</v>
      </c>
      <c r="E99" s="29" t="s">
        <v>1624</v>
      </c>
      <c r="F99" s="2" t="s">
        <v>872</v>
      </c>
      <c r="G99" s="6">
        <f t="shared" si="2"/>
        <v>5</v>
      </c>
      <c r="H99" s="22"/>
      <c r="AD99" s="7">
        <v>5</v>
      </c>
    </row>
    <row r="100" spans="1:9" ht="12.75">
      <c r="A100" s="6">
        <v>97</v>
      </c>
      <c r="B100" s="6" t="s">
        <v>2259</v>
      </c>
      <c r="C100" s="7" t="s">
        <v>2260</v>
      </c>
      <c r="D100" s="6" t="s">
        <v>861</v>
      </c>
      <c r="E100" s="29" t="s">
        <v>759</v>
      </c>
      <c r="F100" s="2" t="s">
        <v>885</v>
      </c>
      <c r="G100" s="6">
        <f aca="true" t="shared" si="3" ref="G100:G111">SUM(I100:AY100)</f>
        <v>2</v>
      </c>
      <c r="H100" s="22"/>
      <c r="I100" s="7">
        <v>2</v>
      </c>
    </row>
    <row r="101" spans="1:36" ht="12.75">
      <c r="A101" s="6">
        <v>97</v>
      </c>
      <c r="B101" s="6" t="s">
        <v>268</v>
      </c>
      <c r="C101" s="7" t="s">
        <v>269</v>
      </c>
      <c r="D101" s="6" t="s">
        <v>861</v>
      </c>
      <c r="E101" s="29" t="s">
        <v>759</v>
      </c>
      <c r="F101" s="2" t="s">
        <v>196</v>
      </c>
      <c r="G101" s="6">
        <f t="shared" si="3"/>
        <v>2</v>
      </c>
      <c r="H101" s="22"/>
      <c r="AJ101" s="7">
        <v>2</v>
      </c>
    </row>
    <row r="102" spans="1:9" ht="12.75">
      <c r="A102" s="6">
        <v>99</v>
      </c>
      <c r="B102" s="6" t="s">
        <v>2261</v>
      </c>
      <c r="C102" s="7" t="s">
        <v>2262</v>
      </c>
      <c r="D102" s="6" t="s">
        <v>861</v>
      </c>
      <c r="E102" s="29" t="s">
        <v>1145</v>
      </c>
      <c r="F102" s="2" t="s">
        <v>885</v>
      </c>
      <c r="G102" s="6">
        <f t="shared" si="3"/>
        <v>1</v>
      </c>
      <c r="H102" s="22"/>
      <c r="I102" s="7">
        <v>1</v>
      </c>
    </row>
    <row r="103" spans="1:36" ht="12.75">
      <c r="A103" s="6">
        <v>99</v>
      </c>
      <c r="B103" s="6" t="s">
        <v>272</v>
      </c>
      <c r="C103" s="7" t="s">
        <v>273</v>
      </c>
      <c r="D103" s="6" t="s">
        <v>861</v>
      </c>
      <c r="E103" s="29" t="s">
        <v>759</v>
      </c>
      <c r="F103" s="2" t="s">
        <v>1470</v>
      </c>
      <c r="G103" s="6">
        <f t="shared" si="3"/>
        <v>1</v>
      </c>
      <c r="H103" s="22"/>
      <c r="AJ103" s="7">
        <v>1</v>
      </c>
    </row>
    <row r="104" spans="1:9" ht="12.75">
      <c r="A104" s="6">
        <v>99</v>
      </c>
      <c r="B104" s="6" t="s">
        <v>2330</v>
      </c>
      <c r="C104" s="7" t="s">
        <v>2331</v>
      </c>
      <c r="D104" s="6" t="s">
        <v>861</v>
      </c>
      <c r="E104" s="29" t="s">
        <v>759</v>
      </c>
      <c r="F104" s="2" t="s">
        <v>1533</v>
      </c>
      <c r="G104" s="6">
        <f t="shared" si="3"/>
        <v>1</v>
      </c>
      <c r="H104" s="22"/>
      <c r="I104" s="7">
        <v>1</v>
      </c>
    </row>
    <row r="105" spans="1:45" ht="12.75">
      <c r="A105" s="6">
        <v>99</v>
      </c>
      <c r="B105" s="6" t="s">
        <v>1548</v>
      </c>
      <c r="C105" s="7" t="s">
        <v>1549</v>
      </c>
      <c r="D105" s="6" t="s">
        <v>861</v>
      </c>
      <c r="E105" s="29" t="s">
        <v>1540</v>
      </c>
      <c r="F105" s="2" t="s">
        <v>1092</v>
      </c>
      <c r="G105" s="6">
        <f t="shared" si="3"/>
        <v>1</v>
      </c>
      <c r="H105" s="22"/>
      <c r="AS105" s="7">
        <v>1</v>
      </c>
    </row>
    <row r="106" spans="1:9" ht="12.75">
      <c r="A106" s="6">
        <v>99</v>
      </c>
      <c r="B106" s="6" t="s">
        <v>2112</v>
      </c>
      <c r="C106" s="7" t="s">
        <v>2113</v>
      </c>
      <c r="D106" s="6" t="s">
        <v>861</v>
      </c>
      <c r="E106" s="29" t="s">
        <v>2114</v>
      </c>
      <c r="F106" s="2" t="s">
        <v>879</v>
      </c>
      <c r="G106" s="6">
        <f t="shared" si="3"/>
        <v>1</v>
      </c>
      <c r="H106" s="22"/>
      <c r="I106" s="7">
        <v>1</v>
      </c>
    </row>
    <row r="107" spans="1:9" ht="12.75">
      <c r="A107" s="6">
        <v>99</v>
      </c>
      <c r="B107" s="6" t="s">
        <v>2328</v>
      </c>
      <c r="C107" s="7" t="s">
        <v>2329</v>
      </c>
      <c r="D107" s="6" t="s">
        <v>861</v>
      </c>
      <c r="E107" s="29" t="s">
        <v>759</v>
      </c>
      <c r="F107" s="2" t="s">
        <v>1533</v>
      </c>
      <c r="G107" s="6">
        <f t="shared" si="3"/>
        <v>1</v>
      </c>
      <c r="H107" s="22"/>
      <c r="I107" s="7">
        <v>1</v>
      </c>
    </row>
    <row r="108" spans="1:22" ht="12.75">
      <c r="A108" s="6">
        <v>99</v>
      </c>
      <c r="B108" s="6" t="s">
        <v>471</v>
      </c>
      <c r="C108" s="7" t="s">
        <v>472</v>
      </c>
      <c r="D108" s="6" t="s">
        <v>861</v>
      </c>
      <c r="E108" s="29" t="s">
        <v>759</v>
      </c>
      <c r="F108" s="2" t="s">
        <v>1470</v>
      </c>
      <c r="G108" s="6">
        <f t="shared" si="3"/>
        <v>1</v>
      </c>
      <c r="H108" s="22"/>
      <c r="V108" s="7">
        <v>1</v>
      </c>
    </row>
    <row r="109" spans="1:9" ht="12.75">
      <c r="A109" s="6">
        <v>99</v>
      </c>
      <c r="B109" s="6" t="s">
        <v>420</v>
      </c>
      <c r="C109" s="7" t="s">
        <v>419</v>
      </c>
      <c r="D109" s="6" t="s">
        <v>861</v>
      </c>
      <c r="E109" s="29" t="s">
        <v>369</v>
      </c>
      <c r="F109" s="2" t="s">
        <v>810</v>
      </c>
      <c r="G109" s="6">
        <f t="shared" si="3"/>
        <v>1</v>
      </c>
      <c r="H109" s="22"/>
      <c r="I109" s="7">
        <v>1</v>
      </c>
    </row>
    <row r="110" spans="1:9" ht="12.75">
      <c r="A110" s="6">
        <v>99</v>
      </c>
      <c r="B110" s="6" t="s">
        <v>2326</v>
      </c>
      <c r="C110" s="7" t="s">
        <v>2327</v>
      </c>
      <c r="D110" s="6" t="s">
        <v>861</v>
      </c>
      <c r="E110" s="29" t="s">
        <v>759</v>
      </c>
      <c r="F110" s="2" t="s">
        <v>1533</v>
      </c>
      <c r="G110" s="6">
        <f t="shared" si="3"/>
        <v>1</v>
      </c>
      <c r="H110" s="22"/>
      <c r="I110" s="7">
        <v>1</v>
      </c>
    </row>
    <row r="111" spans="1:9" ht="12.75">
      <c r="A111" s="6">
        <v>99</v>
      </c>
      <c r="B111" s="6" t="s">
        <v>2332</v>
      </c>
      <c r="C111" s="7" t="s">
        <v>2333</v>
      </c>
      <c r="D111" s="6" t="s">
        <v>861</v>
      </c>
      <c r="E111" s="29" t="s">
        <v>759</v>
      </c>
      <c r="F111" s="2" t="s">
        <v>1533</v>
      </c>
      <c r="G111" s="6">
        <f t="shared" si="3"/>
        <v>1</v>
      </c>
      <c r="H111" s="22"/>
      <c r="I111" s="7">
        <v>1</v>
      </c>
    </row>
    <row r="112" spans="4:8" ht="12.75">
      <c r="D112" s="6"/>
      <c r="G112" s="6"/>
      <c r="H112" s="22"/>
    </row>
    <row r="113" spans="1:51" ht="5.25" customHeight="1">
      <c r="A113" s="19"/>
      <c r="B113" s="16"/>
      <c r="C113" s="16"/>
      <c r="D113" s="16"/>
      <c r="E113" s="16"/>
      <c r="F113" s="20"/>
      <c r="G113" s="16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5" spans="1:52" s="7" customFormat="1" ht="12.75">
      <c r="A115" s="6"/>
      <c r="B115" s="6"/>
      <c r="D115" s="6"/>
      <c r="E115" s="29"/>
      <c r="F115" s="6"/>
      <c r="G115" s="6"/>
      <c r="H115" s="22"/>
      <c r="AZ115" s="17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4.28125" style="0" bestFit="1" customWidth="1"/>
    <col min="4" max="4" width="7.8515625" style="0" bestFit="1" customWidth="1"/>
    <col min="5" max="5" width="39.57421875" style="0" bestFit="1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34" width="4.7109375" style="7" customWidth="1"/>
    <col min="35" max="35" width="4.7109375" style="0" customWidth="1"/>
    <col min="36" max="57" width="4.7109375" style="7" customWidth="1"/>
    <col min="58" max="58" width="0.71875" style="16" customWidth="1"/>
  </cols>
  <sheetData>
    <row r="1" spans="1:58" s="7" customFormat="1" ht="148.5" customHeight="1">
      <c r="A1" s="6" t="s">
        <v>2444</v>
      </c>
      <c r="B1" s="24"/>
      <c r="D1" s="6"/>
      <c r="E1" s="8"/>
      <c r="F1" s="6"/>
      <c r="G1" s="6"/>
      <c r="H1" s="22"/>
      <c r="I1" s="26" t="s">
        <v>1843</v>
      </c>
      <c r="J1" s="26" t="s">
        <v>2443</v>
      </c>
      <c r="K1" s="26" t="s">
        <v>2406</v>
      </c>
      <c r="L1" s="26" t="s">
        <v>2355</v>
      </c>
      <c r="M1" s="26" t="s">
        <v>2429</v>
      </c>
      <c r="N1" s="26" t="s">
        <v>2424</v>
      </c>
      <c r="O1" s="26" t="s">
        <v>2434</v>
      </c>
      <c r="P1" s="26" t="s">
        <v>436</v>
      </c>
      <c r="Q1" s="26" t="s">
        <v>1655</v>
      </c>
      <c r="R1" s="26" t="s">
        <v>110</v>
      </c>
      <c r="S1" s="26" t="s">
        <v>2430</v>
      </c>
      <c r="T1" s="26" t="s">
        <v>2433</v>
      </c>
      <c r="U1" s="26" t="s">
        <v>2432</v>
      </c>
      <c r="V1" s="26" t="s">
        <v>49</v>
      </c>
      <c r="W1" s="26" t="s">
        <v>215</v>
      </c>
      <c r="X1" s="26" t="s">
        <v>299</v>
      </c>
      <c r="Y1" s="26" t="s">
        <v>102</v>
      </c>
      <c r="Z1" s="26" t="s">
        <v>85</v>
      </c>
      <c r="AA1" s="26" t="s">
        <v>168</v>
      </c>
      <c r="AB1" s="26" t="s">
        <v>727</v>
      </c>
      <c r="AC1" s="26" t="s">
        <v>179</v>
      </c>
      <c r="AD1" s="26" t="s">
        <v>1929</v>
      </c>
      <c r="AE1" s="26" t="s">
        <v>1951</v>
      </c>
      <c r="AF1" s="26" t="s">
        <v>1961</v>
      </c>
      <c r="AG1" s="26" t="s">
        <v>13</v>
      </c>
      <c r="AH1" s="26" t="s">
        <v>624</v>
      </c>
      <c r="AI1" s="25" t="s">
        <v>1880</v>
      </c>
      <c r="AJ1" s="26" t="s">
        <v>1863</v>
      </c>
      <c r="AK1" s="26" t="s">
        <v>2056</v>
      </c>
      <c r="AL1" s="26" t="s">
        <v>193</v>
      </c>
      <c r="AM1" s="26" t="s">
        <v>1646</v>
      </c>
      <c r="AN1" s="26" t="s">
        <v>2060</v>
      </c>
      <c r="AO1" s="26" t="s">
        <v>1587</v>
      </c>
      <c r="AP1" s="26" t="s">
        <v>1515</v>
      </c>
      <c r="AQ1" s="26" t="s">
        <v>1424</v>
      </c>
      <c r="AR1" s="26" t="s">
        <v>1415</v>
      </c>
      <c r="AS1" s="26" t="s">
        <v>1328</v>
      </c>
      <c r="AT1" s="26" t="s">
        <v>1245</v>
      </c>
      <c r="AU1" s="26" t="s">
        <v>1165</v>
      </c>
      <c r="AV1" s="26" t="s">
        <v>1532</v>
      </c>
      <c r="AW1" s="26" t="s">
        <v>1186</v>
      </c>
      <c r="AX1" s="26" t="s">
        <v>1647</v>
      </c>
      <c r="AY1" s="26" t="s">
        <v>1129</v>
      </c>
      <c r="AZ1" s="26" t="s">
        <v>1608</v>
      </c>
      <c r="BA1" s="26" t="s">
        <v>1065</v>
      </c>
      <c r="BB1" s="26" t="s">
        <v>1004</v>
      </c>
      <c r="BC1" s="26" t="s">
        <v>1170</v>
      </c>
      <c r="BD1" s="26" t="s">
        <v>835</v>
      </c>
      <c r="BE1" s="26" t="s">
        <v>812</v>
      </c>
      <c r="BF1" s="17"/>
    </row>
    <row r="2" spans="2:58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814</v>
      </c>
      <c r="M2" s="41" t="s">
        <v>841</v>
      </c>
      <c r="N2" s="41" t="s">
        <v>1005</v>
      </c>
      <c r="O2" s="41" t="s">
        <v>1005</v>
      </c>
      <c r="P2" s="41" t="s">
        <v>814</v>
      </c>
      <c r="Q2" s="41" t="s">
        <v>1005</v>
      </c>
      <c r="R2" s="41" t="s">
        <v>1005</v>
      </c>
      <c r="S2" s="41" t="s">
        <v>841</v>
      </c>
      <c r="T2" s="41" t="s">
        <v>1005</v>
      </c>
      <c r="U2" s="41" t="s">
        <v>841</v>
      </c>
      <c r="V2" s="41" t="s">
        <v>841</v>
      </c>
      <c r="W2" s="41" t="s">
        <v>841</v>
      </c>
      <c r="X2" s="41" t="s">
        <v>300</v>
      </c>
      <c r="Y2" s="41" t="s">
        <v>1648</v>
      </c>
      <c r="Z2" s="41" t="s">
        <v>1648</v>
      </c>
      <c r="AA2" s="41" t="s">
        <v>841</v>
      </c>
      <c r="AB2" s="41" t="s">
        <v>841</v>
      </c>
      <c r="AC2" s="41" t="s">
        <v>841</v>
      </c>
      <c r="AD2" s="41" t="s">
        <v>1005</v>
      </c>
      <c r="AE2" s="41" t="s">
        <v>814</v>
      </c>
      <c r="AF2" s="41" t="s">
        <v>841</v>
      </c>
      <c r="AG2" s="41" t="s">
        <v>1005</v>
      </c>
      <c r="AH2" s="41" t="s">
        <v>1005</v>
      </c>
      <c r="AI2" s="41" t="s">
        <v>1005</v>
      </c>
      <c r="AJ2" s="41" t="s">
        <v>1005</v>
      </c>
      <c r="AK2" s="41" t="s">
        <v>841</v>
      </c>
      <c r="AL2" s="41" t="s">
        <v>841</v>
      </c>
      <c r="AM2" s="41" t="s">
        <v>1101</v>
      </c>
      <c r="AN2" s="41" t="s">
        <v>841</v>
      </c>
      <c r="AO2" s="41" t="s">
        <v>1005</v>
      </c>
      <c r="AP2" s="41" t="s">
        <v>814</v>
      </c>
      <c r="AQ2" s="41" t="s">
        <v>841</v>
      </c>
      <c r="AR2" s="41" t="s">
        <v>814</v>
      </c>
      <c r="AS2" s="41" t="s">
        <v>1005</v>
      </c>
      <c r="AT2" s="41" t="s">
        <v>841</v>
      </c>
      <c r="AU2" s="41" t="s">
        <v>1005</v>
      </c>
      <c r="AV2" s="41" t="s">
        <v>841</v>
      </c>
      <c r="AW2" s="41" t="s">
        <v>841</v>
      </c>
      <c r="AX2" s="41" t="s">
        <v>841</v>
      </c>
      <c r="AY2" s="41" t="s">
        <v>814</v>
      </c>
      <c r="AZ2" s="41" t="s">
        <v>841</v>
      </c>
      <c r="BA2" s="41" t="s">
        <v>841</v>
      </c>
      <c r="BB2" s="41" t="s">
        <v>1005</v>
      </c>
      <c r="BC2" s="41" t="s">
        <v>841</v>
      </c>
      <c r="BD2" s="41" t="s">
        <v>841</v>
      </c>
      <c r="BE2" s="41" t="s">
        <v>814</v>
      </c>
      <c r="BF2" s="44"/>
    </row>
    <row r="3" spans="1:57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23"/>
      <c r="J3" s="23">
        <v>49</v>
      </c>
      <c r="K3" s="46">
        <v>48</v>
      </c>
      <c r="L3" s="46">
        <v>47</v>
      </c>
      <c r="M3" s="46">
        <v>46</v>
      </c>
      <c r="N3" s="46">
        <v>45</v>
      </c>
      <c r="O3" s="46">
        <v>43</v>
      </c>
      <c r="P3" s="46">
        <v>42</v>
      </c>
      <c r="Q3" s="46">
        <v>41</v>
      </c>
      <c r="R3" s="46">
        <v>40</v>
      </c>
      <c r="S3" s="46">
        <v>39</v>
      </c>
      <c r="T3" s="46">
        <v>38</v>
      </c>
      <c r="U3" s="46">
        <v>37</v>
      </c>
      <c r="V3" s="46">
        <v>36</v>
      </c>
      <c r="W3" s="46">
        <v>35</v>
      </c>
      <c r="X3" s="46">
        <v>34</v>
      </c>
      <c r="Y3" s="46">
        <v>33</v>
      </c>
      <c r="Z3" s="46">
        <v>32</v>
      </c>
      <c r="AA3" s="46">
        <v>31</v>
      </c>
      <c r="AB3" s="46">
        <v>30</v>
      </c>
      <c r="AC3" s="46">
        <v>29</v>
      </c>
      <c r="AD3" s="46">
        <v>28</v>
      </c>
      <c r="AE3" s="46">
        <v>27</v>
      </c>
      <c r="AF3" s="46">
        <v>26</v>
      </c>
      <c r="AG3" s="46">
        <v>25</v>
      </c>
      <c r="AH3" s="46">
        <v>24</v>
      </c>
      <c r="AI3" s="46">
        <v>23</v>
      </c>
      <c r="AJ3" s="46">
        <v>22</v>
      </c>
      <c r="AK3" s="46">
        <v>21</v>
      </c>
      <c r="AL3" s="46">
        <v>20</v>
      </c>
      <c r="AM3" s="46">
        <v>19</v>
      </c>
      <c r="AN3" s="46">
        <v>18</v>
      </c>
      <c r="AO3" s="46">
        <v>17</v>
      </c>
      <c r="AP3" s="46">
        <v>16</v>
      </c>
      <c r="AQ3" s="46">
        <v>15</v>
      </c>
      <c r="AR3" s="46">
        <v>14</v>
      </c>
      <c r="AS3" s="46">
        <v>13</v>
      </c>
      <c r="AT3" s="46">
        <v>12</v>
      </c>
      <c r="AU3" s="46">
        <v>11</v>
      </c>
      <c r="AV3" s="46">
        <v>10</v>
      </c>
      <c r="AW3" s="46">
        <v>9</v>
      </c>
      <c r="AX3" s="46">
        <v>8</v>
      </c>
      <c r="AY3" s="46">
        <v>7</v>
      </c>
      <c r="AZ3" s="46">
        <v>6</v>
      </c>
      <c r="BA3" s="46">
        <v>5</v>
      </c>
      <c r="BB3" s="46">
        <v>4</v>
      </c>
      <c r="BC3" s="46">
        <v>3</v>
      </c>
      <c r="BD3" s="46">
        <v>2</v>
      </c>
      <c r="BE3" s="46">
        <v>1</v>
      </c>
    </row>
    <row r="4" spans="1:58" s="7" customFormat="1" ht="12.75">
      <c r="A4" s="6">
        <v>1</v>
      </c>
      <c r="B4" s="6" t="s">
        <v>824</v>
      </c>
      <c r="C4" s="7" t="s">
        <v>825</v>
      </c>
      <c r="D4" s="6" t="s">
        <v>826</v>
      </c>
      <c r="E4" s="29" t="s">
        <v>822</v>
      </c>
      <c r="F4" s="6" t="s">
        <v>823</v>
      </c>
      <c r="G4" s="6">
        <f aca="true" t="shared" si="0" ref="G4:G35">SUM(I4:BE4)</f>
        <v>430</v>
      </c>
      <c r="H4" s="22"/>
      <c r="I4" s="7">
        <v>25</v>
      </c>
      <c r="O4" s="7">
        <v>35</v>
      </c>
      <c r="R4" s="7">
        <v>22</v>
      </c>
      <c r="T4" s="7">
        <v>35</v>
      </c>
      <c r="Y4" s="7">
        <v>48</v>
      </c>
      <c r="Z4" s="7">
        <v>48</v>
      </c>
      <c r="AE4" s="7">
        <v>50</v>
      </c>
      <c r="AI4" s="6"/>
      <c r="AJ4" s="7">
        <v>18</v>
      </c>
      <c r="AM4" s="7">
        <v>9</v>
      </c>
      <c r="AO4" s="7">
        <v>35</v>
      </c>
      <c r="AS4" s="7">
        <v>12</v>
      </c>
      <c r="AU4" s="7">
        <v>35</v>
      </c>
      <c r="BD4" s="7">
        <v>8</v>
      </c>
      <c r="BE4" s="7">
        <v>50</v>
      </c>
      <c r="BF4" s="17"/>
    </row>
    <row r="5" spans="1:58" s="7" customFormat="1" ht="12.75">
      <c r="A5" s="6">
        <v>2</v>
      </c>
      <c r="B5" s="6" t="s">
        <v>1374</v>
      </c>
      <c r="C5" s="7" t="s">
        <v>1375</v>
      </c>
      <c r="D5" s="6" t="s">
        <v>826</v>
      </c>
      <c r="E5" s="29" t="s">
        <v>1369</v>
      </c>
      <c r="F5" s="6" t="s">
        <v>819</v>
      </c>
      <c r="G5" s="6">
        <f t="shared" si="0"/>
        <v>325</v>
      </c>
      <c r="H5" s="22"/>
      <c r="I5" s="7">
        <v>25</v>
      </c>
      <c r="R5" s="7">
        <v>33</v>
      </c>
      <c r="U5" s="7">
        <v>8</v>
      </c>
      <c r="Y5" s="7">
        <v>108</v>
      </c>
      <c r="Z5" s="7">
        <v>32</v>
      </c>
      <c r="AE5" s="7">
        <v>36</v>
      </c>
      <c r="AI5" s="6"/>
      <c r="AJ5" s="7">
        <v>37</v>
      </c>
      <c r="AM5" s="7">
        <v>11</v>
      </c>
      <c r="AS5" s="7">
        <v>35</v>
      </c>
      <c r="BF5" s="17"/>
    </row>
    <row r="6" spans="1:58" s="7" customFormat="1" ht="12.75">
      <c r="A6" s="6">
        <v>3</v>
      </c>
      <c r="B6" s="6" t="s">
        <v>1797</v>
      </c>
      <c r="C6" s="7" t="s">
        <v>1798</v>
      </c>
      <c r="D6" s="6" t="s">
        <v>826</v>
      </c>
      <c r="E6" s="29" t="s">
        <v>1787</v>
      </c>
      <c r="F6" s="2" t="s">
        <v>862</v>
      </c>
      <c r="G6" s="6">
        <f t="shared" si="0"/>
        <v>228</v>
      </c>
      <c r="H6" s="16"/>
      <c r="I6" s="7">
        <v>25</v>
      </c>
      <c r="K6" s="7">
        <v>32</v>
      </c>
      <c r="N6" s="7">
        <v>26</v>
      </c>
      <c r="Q6" s="7">
        <v>35</v>
      </c>
      <c r="W6" s="7">
        <v>9</v>
      </c>
      <c r="Y6" s="7">
        <v>17</v>
      </c>
      <c r="Z6" s="7">
        <v>13</v>
      </c>
      <c r="AC6" s="7">
        <v>15</v>
      </c>
      <c r="AF6" s="7">
        <v>6</v>
      </c>
      <c r="AI6" s="7">
        <v>35</v>
      </c>
      <c r="AX6" s="7">
        <v>15</v>
      </c>
      <c r="BA6"/>
      <c r="BB6"/>
      <c r="BF6" s="16"/>
    </row>
    <row r="7" spans="1:58" s="7" customFormat="1" ht="12.75">
      <c r="A7" s="6">
        <v>4</v>
      </c>
      <c r="B7" s="6" t="s">
        <v>1471</v>
      </c>
      <c r="C7" s="7" t="s">
        <v>1472</v>
      </c>
      <c r="D7" s="6" t="s">
        <v>826</v>
      </c>
      <c r="E7" s="29" t="s">
        <v>1473</v>
      </c>
      <c r="F7" s="6" t="s">
        <v>879</v>
      </c>
      <c r="G7" s="6">
        <f t="shared" si="0"/>
        <v>206</v>
      </c>
      <c r="H7" s="22"/>
      <c r="L7" s="7">
        <v>50</v>
      </c>
      <c r="Y7" s="7">
        <v>33</v>
      </c>
      <c r="Z7" s="7">
        <v>60</v>
      </c>
      <c r="AG7" s="7">
        <v>16</v>
      </c>
      <c r="AI7" s="6"/>
      <c r="AP7" s="7">
        <v>36</v>
      </c>
      <c r="AQ7" s="7">
        <v>11</v>
      </c>
      <c r="BF7" s="17"/>
    </row>
    <row r="8" spans="1:54" ht="12.75">
      <c r="A8" s="6">
        <v>5</v>
      </c>
      <c r="B8" s="6" t="s">
        <v>21</v>
      </c>
      <c r="C8" s="7" t="s">
        <v>22</v>
      </c>
      <c r="D8" s="6" t="s">
        <v>826</v>
      </c>
      <c r="E8" s="29" t="s">
        <v>2072</v>
      </c>
      <c r="F8" s="2" t="s">
        <v>1767</v>
      </c>
      <c r="G8" s="6">
        <f t="shared" si="0"/>
        <v>191</v>
      </c>
      <c r="P8" s="7">
        <v>50</v>
      </c>
      <c r="Y8" s="7">
        <v>39</v>
      </c>
      <c r="Z8" s="7">
        <v>78</v>
      </c>
      <c r="AG8" s="7">
        <v>24</v>
      </c>
      <c r="AI8" s="7"/>
      <c r="BA8"/>
      <c r="BB8"/>
    </row>
    <row r="9" spans="1:58" ht="12.75">
      <c r="A9" s="6">
        <v>6</v>
      </c>
      <c r="B9" s="6" t="s">
        <v>1376</v>
      </c>
      <c r="C9" s="7" t="s">
        <v>1377</v>
      </c>
      <c r="D9" s="6" t="s">
        <v>826</v>
      </c>
      <c r="E9" s="29" t="s">
        <v>831</v>
      </c>
      <c r="F9" s="6" t="s">
        <v>819</v>
      </c>
      <c r="G9" s="6">
        <f t="shared" si="0"/>
        <v>185</v>
      </c>
      <c r="H9" s="22"/>
      <c r="I9" s="7">
        <v>20</v>
      </c>
      <c r="R9" s="7">
        <v>6</v>
      </c>
      <c r="V9" s="7">
        <v>11</v>
      </c>
      <c r="Y9" s="7">
        <v>22</v>
      </c>
      <c r="Z9" s="7">
        <v>27</v>
      </c>
      <c r="AE9" s="7">
        <v>40</v>
      </c>
      <c r="AI9" s="6"/>
      <c r="AJ9" s="7">
        <v>20</v>
      </c>
      <c r="AM9" s="7">
        <v>15</v>
      </c>
      <c r="AS9" s="7">
        <v>24</v>
      </c>
      <c r="BF9" s="17"/>
    </row>
    <row r="10" spans="1:58" s="7" customFormat="1" ht="12.75">
      <c r="A10" s="6">
        <v>7</v>
      </c>
      <c r="B10" s="6" t="s">
        <v>1422</v>
      </c>
      <c r="C10" s="7" t="s">
        <v>1423</v>
      </c>
      <c r="D10" s="6" t="s">
        <v>826</v>
      </c>
      <c r="E10" s="29" t="s">
        <v>759</v>
      </c>
      <c r="F10" s="6" t="s">
        <v>1068</v>
      </c>
      <c r="G10" s="6">
        <f t="shared" si="0"/>
        <v>140</v>
      </c>
      <c r="H10" s="22"/>
      <c r="K10" s="7">
        <v>36</v>
      </c>
      <c r="R10" s="7">
        <v>12</v>
      </c>
      <c r="AH10" s="7">
        <v>16</v>
      </c>
      <c r="AI10" s="6"/>
      <c r="AK10" s="7">
        <v>11</v>
      </c>
      <c r="AN10" s="7">
        <v>15</v>
      </c>
      <c r="AR10" s="7">
        <v>50</v>
      </c>
      <c r="BF10" s="17"/>
    </row>
    <row r="11" spans="1:54" ht="12.75">
      <c r="A11" s="6">
        <v>8</v>
      </c>
      <c r="B11" s="6" t="s">
        <v>30</v>
      </c>
      <c r="C11" s="7" t="s">
        <v>31</v>
      </c>
      <c r="D11" s="6" t="s">
        <v>826</v>
      </c>
      <c r="E11" s="29" t="s">
        <v>1485</v>
      </c>
      <c r="F11" s="2" t="s">
        <v>810</v>
      </c>
      <c r="G11" s="6">
        <f t="shared" si="0"/>
        <v>137</v>
      </c>
      <c r="I11" s="7">
        <v>14</v>
      </c>
      <c r="U11" s="7">
        <v>9</v>
      </c>
      <c r="X11" s="7">
        <v>45</v>
      </c>
      <c r="Y11" s="7">
        <v>60</v>
      </c>
      <c r="AG11" s="7">
        <v>9</v>
      </c>
      <c r="AI11" s="7"/>
      <c r="BA11"/>
      <c r="BB11"/>
    </row>
    <row r="12" spans="1:58" ht="12.75">
      <c r="A12" s="6">
        <v>9</v>
      </c>
      <c r="B12" s="6" t="s">
        <v>1467</v>
      </c>
      <c r="C12" s="7" t="s">
        <v>1468</v>
      </c>
      <c r="D12" s="6" t="s">
        <v>826</v>
      </c>
      <c r="E12" s="29" t="s">
        <v>1469</v>
      </c>
      <c r="F12" s="6" t="s">
        <v>1470</v>
      </c>
      <c r="G12" s="6">
        <f t="shared" si="0"/>
        <v>135</v>
      </c>
      <c r="H12" s="22"/>
      <c r="X12" s="7">
        <v>80</v>
      </c>
      <c r="AI12" s="6"/>
      <c r="AP12" s="7">
        <v>40</v>
      </c>
      <c r="AR12" s="7">
        <v>15</v>
      </c>
      <c r="BF12" s="17"/>
    </row>
    <row r="13" spans="1:58" s="7" customFormat="1" ht="12.75">
      <c r="A13" s="6">
        <v>10</v>
      </c>
      <c r="B13" s="6" t="s">
        <v>103</v>
      </c>
      <c r="C13" s="7" t="s">
        <v>104</v>
      </c>
      <c r="D13" s="6" t="s">
        <v>826</v>
      </c>
      <c r="E13" s="29" t="s">
        <v>105</v>
      </c>
      <c r="F13" s="2" t="s">
        <v>1460</v>
      </c>
      <c r="G13" s="6">
        <f t="shared" si="0"/>
        <v>129</v>
      </c>
      <c r="H13" s="16"/>
      <c r="Y13" s="7">
        <v>90</v>
      </c>
      <c r="Z13" s="7">
        <v>39</v>
      </c>
      <c r="BA13"/>
      <c r="BB13"/>
      <c r="BF13" s="16"/>
    </row>
    <row r="14" spans="1:55" ht="12.75">
      <c r="A14" s="6">
        <v>11</v>
      </c>
      <c r="B14" s="6" t="s">
        <v>1179</v>
      </c>
      <c r="C14" s="7" t="s">
        <v>1178</v>
      </c>
      <c r="D14" s="6" t="s">
        <v>826</v>
      </c>
      <c r="E14" s="29" t="s">
        <v>1049</v>
      </c>
      <c r="F14" s="2" t="s">
        <v>1050</v>
      </c>
      <c r="G14" s="6">
        <f t="shared" si="0"/>
        <v>113</v>
      </c>
      <c r="I14" s="7">
        <v>20</v>
      </c>
      <c r="R14" s="7">
        <v>9</v>
      </c>
      <c r="AB14" s="7">
        <v>7</v>
      </c>
      <c r="AK14" s="7">
        <v>15</v>
      </c>
      <c r="AR14" s="7">
        <v>40</v>
      </c>
      <c r="AW14" s="7">
        <v>11</v>
      </c>
      <c r="BC14" s="7">
        <v>11</v>
      </c>
    </row>
    <row r="15" spans="1:58" s="7" customFormat="1" ht="12.75">
      <c r="A15" s="6">
        <v>12</v>
      </c>
      <c r="B15" s="6" t="s">
        <v>1118</v>
      </c>
      <c r="C15" s="7" t="s">
        <v>1119</v>
      </c>
      <c r="D15" s="6" t="s">
        <v>826</v>
      </c>
      <c r="E15" s="29" t="s">
        <v>1059</v>
      </c>
      <c r="F15" s="6" t="s">
        <v>823</v>
      </c>
      <c r="G15" s="6">
        <f t="shared" si="0"/>
        <v>111</v>
      </c>
      <c r="H15" s="22"/>
      <c r="I15" s="7">
        <v>20</v>
      </c>
      <c r="AI15" s="6"/>
      <c r="AO15" s="7">
        <v>20</v>
      </c>
      <c r="AU15" s="7">
        <v>20</v>
      </c>
      <c r="BD15" s="7">
        <v>11</v>
      </c>
      <c r="BE15" s="7">
        <v>40</v>
      </c>
      <c r="BF15" s="17"/>
    </row>
    <row r="16" spans="1:58" s="7" customFormat="1" ht="12.75">
      <c r="A16" s="6">
        <v>13</v>
      </c>
      <c r="B16" s="6" t="s">
        <v>2058</v>
      </c>
      <c r="C16" s="7" t="s">
        <v>2059</v>
      </c>
      <c r="D16" s="6" t="s">
        <v>826</v>
      </c>
      <c r="E16" s="29" t="s">
        <v>1189</v>
      </c>
      <c r="F16" s="2" t="s">
        <v>1068</v>
      </c>
      <c r="G16" s="6">
        <f t="shared" si="0"/>
        <v>110</v>
      </c>
      <c r="H16" s="16"/>
      <c r="K16" s="7">
        <v>50</v>
      </c>
      <c r="R16" s="7">
        <v>2</v>
      </c>
      <c r="U16" s="7">
        <v>7</v>
      </c>
      <c r="AA16" s="7">
        <v>15</v>
      </c>
      <c r="AB16" s="7">
        <v>9</v>
      </c>
      <c r="AH16" s="7">
        <v>7</v>
      </c>
      <c r="AK16" s="7">
        <v>9</v>
      </c>
      <c r="AN16" s="7">
        <v>11</v>
      </c>
      <c r="BA16"/>
      <c r="BB16"/>
      <c r="BF16" s="16"/>
    </row>
    <row r="17" spans="1:54" ht="12.75">
      <c r="A17" s="6">
        <v>14</v>
      </c>
      <c r="B17" s="6" t="s">
        <v>1814</v>
      </c>
      <c r="C17" s="7" t="s">
        <v>1815</v>
      </c>
      <c r="D17" s="6" t="s">
        <v>826</v>
      </c>
      <c r="E17" s="29" t="s">
        <v>759</v>
      </c>
      <c r="F17" s="2" t="s">
        <v>879</v>
      </c>
      <c r="G17" s="6">
        <f t="shared" si="0"/>
        <v>106</v>
      </c>
      <c r="I17" s="7">
        <v>25</v>
      </c>
      <c r="AD17" s="7">
        <v>25</v>
      </c>
      <c r="AI17" s="7"/>
      <c r="AY17" s="7">
        <v>40</v>
      </c>
      <c r="BA17"/>
      <c r="BB17">
        <v>16</v>
      </c>
    </row>
    <row r="18" spans="1:58" ht="12.75">
      <c r="A18" s="6">
        <v>15</v>
      </c>
      <c r="B18" s="6" t="s">
        <v>1388</v>
      </c>
      <c r="C18" s="7" t="s">
        <v>1389</v>
      </c>
      <c r="D18" s="6" t="s">
        <v>826</v>
      </c>
      <c r="E18" s="29" t="s">
        <v>831</v>
      </c>
      <c r="F18" s="6" t="s">
        <v>819</v>
      </c>
      <c r="G18" s="6">
        <f t="shared" si="0"/>
        <v>92</v>
      </c>
      <c r="H18" s="22"/>
      <c r="I18" s="7">
        <v>8</v>
      </c>
      <c r="V18" s="7">
        <v>15</v>
      </c>
      <c r="Z18" s="7">
        <v>19</v>
      </c>
      <c r="AE18" s="7">
        <v>32</v>
      </c>
      <c r="AI18" s="6"/>
      <c r="AJ18" s="7">
        <v>8</v>
      </c>
      <c r="AM18" s="7">
        <v>3</v>
      </c>
      <c r="AS18" s="7">
        <v>7</v>
      </c>
      <c r="BF18" s="17"/>
    </row>
    <row r="19" spans="1:54" ht="12.75">
      <c r="A19" s="6">
        <v>16</v>
      </c>
      <c r="B19" s="6" t="s">
        <v>1799</v>
      </c>
      <c r="C19" s="7" t="s">
        <v>1800</v>
      </c>
      <c r="D19" s="6" t="s">
        <v>826</v>
      </c>
      <c r="E19" s="29" t="s">
        <v>1787</v>
      </c>
      <c r="F19" s="2" t="s">
        <v>862</v>
      </c>
      <c r="G19" s="6">
        <f t="shared" si="0"/>
        <v>90</v>
      </c>
      <c r="I19" s="7">
        <v>20</v>
      </c>
      <c r="N19" s="7">
        <v>14</v>
      </c>
      <c r="Q19" s="7">
        <v>16</v>
      </c>
      <c r="AC19" s="7">
        <v>9</v>
      </c>
      <c r="AI19" s="7">
        <v>20</v>
      </c>
      <c r="AX19" s="7">
        <v>11</v>
      </c>
      <c r="BA19"/>
      <c r="BB19"/>
    </row>
    <row r="20" spans="1:54" ht="12.75">
      <c r="A20" s="6">
        <v>17</v>
      </c>
      <c r="B20" s="6" t="s">
        <v>1019</v>
      </c>
      <c r="C20" s="7" t="s">
        <v>1020</v>
      </c>
      <c r="D20" s="6" t="s">
        <v>826</v>
      </c>
      <c r="E20" s="29" t="s">
        <v>1018</v>
      </c>
      <c r="F20" s="2" t="s">
        <v>879</v>
      </c>
      <c r="G20" s="6">
        <f t="shared" si="0"/>
        <v>86</v>
      </c>
      <c r="H20" s="22"/>
      <c r="I20" s="7">
        <v>18</v>
      </c>
      <c r="AD20" s="7">
        <v>18</v>
      </c>
      <c r="AT20" s="7">
        <v>6</v>
      </c>
      <c r="AY20" s="7">
        <v>32</v>
      </c>
      <c r="BB20" s="7">
        <v>12</v>
      </c>
    </row>
    <row r="21" spans="1:58" s="7" customFormat="1" ht="12.75">
      <c r="A21" s="6">
        <v>18</v>
      </c>
      <c r="B21" s="6" t="s">
        <v>1801</v>
      </c>
      <c r="C21" s="7" t="s">
        <v>1802</v>
      </c>
      <c r="D21" s="6" t="s">
        <v>826</v>
      </c>
      <c r="E21" s="29" t="s">
        <v>1803</v>
      </c>
      <c r="F21" s="2" t="s">
        <v>862</v>
      </c>
      <c r="G21" s="6">
        <f t="shared" si="0"/>
        <v>77</v>
      </c>
      <c r="H21" s="16"/>
      <c r="I21" s="7">
        <v>18</v>
      </c>
      <c r="N21" s="7">
        <v>12</v>
      </c>
      <c r="Q21" s="7">
        <v>14</v>
      </c>
      <c r="AC21" s="7">
        <v>7</v>
      </c>
      <c r="AI21" s="7">
        <v>18</v>
      </c>
      <c r="AX21" s="7">
        <v>8</v>
      </c>
      <c r="BA21"/>
      <c r="BB21"/>
      <c r="BF21" s="16"/>
    </row>
    <row r="22" spans="1:58" ht="12.75">
      <c r="A22" s="6">
        <v>19</v>
      </c>
      <c r="B22" s="6" t="s">
        <v>1382</v>
      </c>
      <c r="C22" s="7" t="s">
        <v>1383</v>
      </c>
      <c r="D22" s="6" t="s">
        <v>826</v>
      </c>
      <c r="E22" s="29" t="s">
        <v>827</v>
      </c>
      <c r="F22" s="6" t="s">
        <v>819</v>
      </c>
      <c r="G22" s="6">
        <f t="shared" si="0"/>
        <v>74</v>
      </c>
      <c r="H22" s="22"/>
      <c r="I22" s="7">
        <v>16</v>
      </c>
      <c r="V22" s="7">
        <v>5</v>
      </c>
      <c r="Z22" s="7">
        <v>23</v>
      </c>
      <c r="AI22" s="6"/>
      <c r="AJ22" s="7">
        <v>14</v>
      </c>
      <c r="AM22" s="7">
        <v>6</v>
      </c>
      <c r="AS22" s="7">
        <v>10</v>
      </c>
      <c r="BF22" s="17"/>
    </row>
    <row r="23" spans="1:58" s="7" customFormat="1" ht="12.75">
      <c r="A23" s="6">
        <v>20</v>
      </c>
      <c r="B23" s="6" t="s">
        <v>131</v>
      </c>
      <c r="C23" s="7" t="s">
        <v>108</v>
      </c>
      <c r="D23" s="6" t="s">
        <v>826</v>
      </c>
      <c r="E23" s="29" t="s">
        <v>109</v>
      </c>
      <c r="F23" s="2" t="s">
        <v>76</v>
      </c>
      <c r="G23" s="6">
        <f t="shared" si="0"/>
        <v>72</v>
      </c>
      <c r="H23" s="16"/>
      <c r="Y23" s="7">
        <v>72</v>
      </c>
      <c r="BA23"/>
      <c r="BB23"/>
      <c r="BF23" s="16"/>
    </row>
    <row r="24" spans="1:58" s="7" customFormat="1" ht="12.75">
      <c r="A24" s="6">
        <v>21</v>
      </c>
      <c r="B24" s="6" t="s">
        <v>560</v>
      </c>
      <c r="C24" s="7" t="s">
        <v>561</v>
      </c>
      <c r="D24" s="6" t="s">
        <v>826</v>
      </c>
      <c r="E24" s="29" t="s">
        <v>88</v>
      </c>
      <c r="F24" s="2" t="s">
        <v>1470</v>
      </c>
      <c r="G24" s="6">
        <f t="shared" si="0"/>
        <v>71</v>
      </c>
      <c r="H24" s="16"/>
      <c r="X24" s="7">
        <v>71</v>
      </c>
      <c r="BA24"/>
      <c r="BB24"/>
      <c r="BF24" s="16"/>
    </row>
    <row r="25" spans="1:58" ht="12.75">
      <c r="A25" s="6">
        <v>22</v>
      </c>
      <c r="B25" s="6" t="s">
        <v>1093</v>
      </c>
      <c r="C25" s="7" t="s">
        <v>1094</v>
      </c>
      <c r="D25" s="6" t="s">
        <v>826</v>
      </c>
      <c r="E25" s="29" t="s">
        <v>1095</v>
      </c>
      <c r="F25" s="6" t="s">
        <v>879</v>
      </c>
      <c r="G25" s="6">
        <f t="shared" si="0"/>
        <v>68</v>
      </c>
      <c r="H25" s="22"/>
      <c r="AD25" s="7">
        <v>14</v>
      </c>
      <c r="AG25" s="7">
        <v>29</v>
      </c>
      <c r="AI25" s="6"/>
      <c r="BB25" s="7">
        <v>25</v>
      </c>
      <c r="BF25" s="17"/>
    </row>
    <row r="26" spans="1:58" s="7" customFormat="1" ht="12.75">
      <c r="A26" s="6">
        <v>23</v>
      </c>
      <c r="B26" s="6" t="s">
        <v>1076</v>
      </c>
      <c r="C26" s="7" t="s">
        <v>1077</v>
      </c>
      <c r="D26" s="6" t="s">
        <v>826</v>
      </c>
      <c r="E26" s="29" t="s">
        <v>1049</v>
      </c>
      <c r="F26" s="6" t="s">
        <v>1050</v>
      </c>
      <c r="G26" s="6">
        <f t="shared" si="0"/>
        <v>65</v>
      </c>
      <c r="H26" s="22"/>
      <c r="I26" s="7">
        <v>25</v>
      </c>
      <c r="R26" s="7">
        <v>4</v>
      </c>
      <c r="U26" s="7">
        <v>15</v>
      </c>
      <c r="AB26" s="7">
        <v>15</v>
      </c>
      <c r="AI26" s="6"/>
      <c r="BA26" s="7">
        <v>6</v>
      </c>
      <c r="BF26" s="17"/>
    </row>
    <row r="27" spans="1:58" ht="12.75">
      <c r="A27" s="6">
        <v>24</v>
      </c>
      <c r="B27" s="6" t="s">
        <v>1378</v>
      </c>
      <c r="C27" s="7" t="s">
        <v>1379</v>
      </c>
      <c r="D27" s="6" t="s">
        <v>826</v>
      </c>
      <c r="E27" s="29" t="s">
        <v>1369</v>
      </c>
      <c r="F27" s="6" t="s">
        <v>819</v>
      </c>
      <c r="G27" s="6">
        <f t="shared" si="0"/>
        <v>63</v>
      </c>
      <c r="H27" s="22"/>
      <c r="I27" s="7">
        <v>14</v>
      </c>
      <c r="V27" s="7">
        <v>8</v>
      </c>
      <c r="AI27" s="6"/>
      <c r="AJ27" s="7">
        <v>16</v>
      </c>
      <c r="AM27" s="7">
        <v>7</v>
      </c>
      <c r="AS27" s="7">
        <v>18</v>
      </c>
      <c r="BF27" s="17"/>
    </row>
    <row r="28" spans="1:58" s="7" customFormat="1" ht="12.75">
      <c r="A28" s="6">
        <v>25</v>
      </c>
      <c r="B28" s="6" t="s">
        <v>718</v>
      </c>
      <c r="C28" s="7" t="s">
        <v>719</v>
      </c>
      <c r="D28" s="6" t="s">
        <v>826</v>
      </c>
      <c r="E28" s="29" t="s">
        <v>726</v>
      </c>
      <c r="F28" s="2" t="s">
        <v>698</v>
      </c>
      <c r="G28" s="6">
        <f t="shared" si="0"/>
        <v>60</v>
      </c>
      <c r="H28" s="16"/>
      <c r="I28" s="7">
        <v>25</v>
      </c>
      <c r="J28" s="7">
        <v>15</v>
      </c>
      <c r="R28" s="7">
        <v>8</v>
      </c>
      <c r="AH28" s="7">
        <v>12</v>
      </c>
      <c r="BA28"/>
      <c r="BB28"/>
      <c r="BF28" s="16"/>
    </row>
    <row r="29" spans="1:58" s="7" customFormat="1" ht="12.75">
      <c r="A29" s="6">
        <v>26</v>
      </c>
      <c r="B29" s="6" t="s">
        <v>1474</v>
      </c>
      <c r="C29" s="7" t="s">
        <v>1475</v>
      </c>
      <c r="D29" s="6" t="s">
        <v>826</v>
      </c>
      <c r="E29" s="29" t="s">
        <v>1476</v>
      </c>
      <c r="F29" s="6" t="s">
        <v>1460</v>
      </c>
      <c r="G29" s="6">
        <f t="shared" si="0"/>
        <v>59</v>
      </c>
      <c r="H29" s="22"/>
      <c r="AI29" s="6"/>
      <c r="AP29" s="7">
        <v>50</v>
      </c>
      <c r="AQ29" s="7">
        <v>9</v>
      </c>
      <c r="BF29" s="17"/>
    </row>
    <row r="30" spans="1:58" s="7" customFormat="1" ht="12.75">
      <c r="A30" s="6">
        <v>27</v>
      </c>
      <c r="B30" s="6" t="s">
        <v>1477</v>
      </c>
      <c r="C30" s="7" t="s">
        <v>1478</v>
      </c>
      <c r="D30" s="6" t="s">
        <v>826</v>
      </c>
      <c r="E30" s="29" t="s">
        <v>1479</v>
      </c>
      <c r="F30" s="6" t="s">
        <v>1460</v>
      </c>
      <c r="G30" s="6">
        <f t="shared" si="0"/>
        <v>56</v>
      </c>
      <c r="H30" s="22"/>
      <c r="L30" s="7">
        <v>16</v>
      </c>
      <c r="AI30" s="6"/>
      <c r="AP30" s="7">
        <v>32</v>
      </c>
      <c r="AQ30" s="7">
        <v>8</v>
      </c>
      <c r="BF30" s="17"/>
    </row>
    <row r="31" spans="1:58" s="7" customFormat="1" ht="12.75">
      <c r="A31" s="6">
        <v>28</v>
      </c>
      <c r="B31" s="6" t="s">
        <v>132</v>
      </c>
      <c r="C31" s="7" t="s">
        <v>130</v>
      </c>
      <c r="D31" s="6" t="s">
        <v>826</v>
      </c>
      <c r="E31" s="29" t="s">
        <v>1485</v>
      </c>
      <c r="F31" s="2" t="s">
        <v>810</v>
      </c>
      <c r="G31" s="6">
        <f t="shared" si="0"/>
        <v>52</v>
      </c>
      <c r="H31" s="16"/>
      <c r="I31" s="7">
        <v>25</v>
      </c>
      <c r="Y31" s="7">
        <v>27</v>
      </c>
      <c r="BA31"/>
      <c r="BB31"/>
      <c r="BF31" s="16"/>
    </row>
    <row r="32" spans="1:58" ht="12.75">
      <c r="A32" s="6">
        <v>29</v>
      </c>
      <c r="B32" s="6" t="s">
        <v>1025</v>
      </c>
      <c r="C32" s="7" t="s">
        <v>1026</v>
      </c>
      <c r="D32" s="6" t="s">
        <v>826</v>
      </c>
      <c r="E32" s="29" t="s">
        <v>1027</v>
      </c>
      <c r="F32" s="6" t="s">
        <v>879</v>
      </c>
      <c r="G32" s="6">
        <f t="shared" si="0"/>
        <v>51</v>
      </c>
      <c r="H32" s="22"/>
      <c r="I32" s="7">
        <v>10</v>
      </c>
      <c r="AD32" s="7">
        <v>12</v>
      </c>
      <c r="AI32" s="6"/>
      <c r="AY32" s="7">
        <v>24</v>
      </c>
      <c r="BB32" s="7">
        <v>5</v>
      </c>
      <c r="BF32" s="17"/>
    </row>
    <row r="33" spans="1:58" ht="12.75">
      <c r="A33" s="6">
        <v>30</v>
      </c>
      <c r="B33" s="6" t="s">
        <v>1556</v>
      </c>
      <c r="C33" s="7" t="s">
        <v>1557</v>
      </c>
      <c r="D33" s="6" t="s">
        <v>826</v>
      </c>
      <c r="E33" s="29" t="s">
        <v>1540</v>
      </c>
      <c r="F33" s="6" t="s">
        <v>1092</v>
      </c>
      <c r="G33" s="6">
        <f t="shared" si="0"/>
        <v>50</v>
      </c>
      <c r="H33" s="22"/>
      <c r="I33" s="7">
        <v>25</v>
      </c>
      <c r="R33" s="7">
        <v>10</v>
      </c>
      <c r="AH33" s="7">
        <v>6</v>
      </c>
      <c r="AI33" s="6"/>
      <c r="AV33" s="7">
        <v>9</v>
      </c>
      <c r="BF33" s="17"/>
    </row>
    <row r="34" spans="1:58" s="7" customFormat="1" ht="12.75">
      <c r="A34" s="6">
        <v>30</v>
      </c>
      <c r="B34" s="6" t="s">
        <v>1023</v>
      </c>
      <c r="C34" s="7" t="s">
        <v>1024</v>
      </c>
      <c r="D34" s="6" t="s">
        <v>826</v>
      </c>
      <c r="E34" s="29" t="s">
        <v>1010</v>
      </c>
      <c r="F34" s="6" t="s">
        <v>879</v>
      </c>
      <c r="G34" s="6">
        <f t="shared" si="0"/>
        <v>50</v>
      </c>
      <c r="H34" s="22"/>
      <c r="I34" s="7">
        <v>6</v>
      </c>
      <c r="AD34" s="7">
        <v>13</v>
      </c>
      <c r="AG34" s="7">
        <v>8</v>
      </c>
      <c r="AI34" s="6"/>
      <c r="AT34" s="7">
        <v>1</v>
      </c>
      <c r="AY34" s="7">
        <v>16</v>
      </c>
      <c r="BB34" s="7">
        <v>6</v>
      </c>
      <c r="BF34" s="17"/>
    </row>
    <row r="35" spans="1:58" s="7" customFormat="1" ht="12.75">
      <c r="A35" s="6">
        <v>32</v>
      </c>
      <c r="B35" s="6" t="s">
        <v>1839</v>
      </c>
      <c r="C35" s="7" t="s">
        <v>1838</v>
      </c>
      <c r="D35" s="6" t="s">
        <v>826</v>
      </c>
      <c r="E35" s="29" t="s">
        <v>1840</v>
      </c>
      <c r="F35" s="2" t="s">
        <v>810</v>
      </c>
      <c r="G35" s="6">
        <f t="shared" si="0"/>
        <v>49</v>
      </c>
      <c r="H35" s="16"/>
      <c r="L35" s="7">
        <v>20</v>
      </c>
      <c r="N35" s="7">
        <v>29</v>
      </c>
      <c r="BA35"/>
      <c r="BB35"/>
      <c r="BF35" s="16"/>
    </row>
    <row r="36" spans="1:58" s="7" customFormat="1" ht="12.75">
      <c r="A36" s="6">
        <v>33</v>
      </c>
      <c r="B36" s="6" t="s">
        <v>1384</v>
      </c>
      <c r="C36" s="7" t="s">
        <v>1385</v>
      </c>
      <c r="D36" s="6" t="s">
        <v>826</v>
      </c>
      <c r="E36" s="29" t="s">
        <v>1357</v>
      </c>
      <c r="F36" s="6" t="s">
        <v>819</v>
      </c>
      <c r="G36" s="6">
        <f aca="true" t="shared" si="1" ref="G36:G67">SUM(I36:BE36)</f>
        <v>47</v>
      </c>
      <c r="H36" s="22"/>
      <c r="I36" s="7">
        <v>18</v>
      </c>
      <c r="AI36" s="6"/>
      <c r="AJ36" s="7">
        <v>12</v>
      </c>
      <c r="AM36" s="7">
        <v>8</v>
      </c>
      <c r="AS36" s="7">
        <v>9</v>
      </c>
      <c r="BF36" s="17"/>
    </row>
    <row r="37" spans="1:58" ht="12.75">
      <c r="A37" s="6">
        <v>33</v>
      </c>
      <c r="B37" s="6" t="s">
        <v>1386</v>
      </c>
      <c r="C37" s="7" t="s">
        <v>1387</v>
      </c>
      <c r="D37" s="6" t="s">
        <v>826</v>
      </c>
      <c r="E37" s="29" t="s">
        <v>831</v>
      </c>
      <c r="F37" s="6" t="s">
        <v>819</v>
      </c>
      <c r="G37" s="6">
        <f t="shared" si="1"/>
        <v>47</v>
      </c>
      <c r="H37" s="22"/>
      <c r="I37" s="7">
        <v>10</v>
      </c>
      <c r="Z37" s="7">
        <v>16</v>
      </c>
      <c r="AI37" s="6"/>
      <c r="AJ37" s="7">
        <v>9</v>
      </c>
      <c r="AM37" s="7">
        <v>4</v>
      </c>
      <c r="AS37" s="7">
        <v>8</v>
      </c>
      <c r="BF37" s="17"/>
    </row>
    <row r="38" spans="1:58" s="7" customFormat="1" ht="12.75">
      <c r="A38" s="6">
        <v>35</v>
      </c>
      <c r="B38" s="6" t="s">
        <v>1554</v>
      </c>
      <c r="C38" s="7" t="s">
        <v>1555</v>
      </c>
      <c r="D38" s="6" t="s">
        <v>826</v>
      </c>
      <c r="E38" s="29" t="s">
        <v>1540</v>
      </c>
      <c r="F38" s="6" t="s">
        <v>1092</v>
      </c>
      <c r="G38" s="6">
        <f t="shared" si="1"/>
        <v>44</v>
      </c>
      <c r="H38" s="22"/>
      <c r="AH38" s="7">
        <v>33</v>
      </c>
      <c r="AI38" s="6"/>
      <c r="AV38" s="7">
        <v>11</v>
      </c>
      <c r="BF38" s="17"/>
    </row>
    <row r="39" spans="1:54" ht="12.75">
      <c r="A39" s="6">
        <v>36</v>
      </c>
      <c r="B39" s="6" t="s">
        <v>562</v>
      </c>
      <c r="C39" s="7" t="s">
        <v>563</v>
      </c>
      <c r="D39" s="6" t="s">
        <v>826</v>
      </c>
      <c r="E39" s="29" t="s">
        <v>564</v>
      </c>
      <c r="F39" s="2" t="s">
        <v>810</v>
      </c>
      <c r="G39" s="6">
        <f t="shared" si="1"/>
        <v>41</v>
      </c>
      <c r="I39" s="7">
        <v>1</v>
      </c>
      <c r="X39" s="7">
        <v>40</v>
      </c>
      <c r="AI39" s="7"/>
      <c r="BA39"/>
      <c r="BB39"/>
    </row>
    <row r="40" spans="1:58" s="7" customFormat="1" ht="12.75">
      <c r="A40" s="6">
        <v>36</v>
      </c>
      <c r="B40" s="6" t="s">
        <v>1380</v>
      </c>
      <c r="C40" s="7" t="s">
        <v>1381</v>
      </c>
      <c r="D40" s="6" t="s">
        <v>826</v>
      </c>
      <c r="E40" s="29" t="s">
        <v>827</v>
      </c>
      <c r="F40" s="6" t="s">
        <v>819</v>
      </c>
      <c r="G40" s="6">
        <f t="shared" si="1"/>
        <v>41</v>
      </c>
      <c r="H40" s="22"/>
      <c r="I40" s="7">
        <v>9</v>
      </c>
      <c r="AI40" s="6"/>
      <c r="AJ40" s="7">
        <v>10</v>
      </c>
      <c r="AS40" s="7">
        <v>22</v>
      </c>
      <c r="BF40" s="17"/>
    </row>
    <row r="41" spans="1:58" s="7" customFormat="1" ht="12.75">
      <c r="A41" s="6">
        <v>38</v>
      </c>
      <c r="B41" s="6" t="s">
        <v>2417</v>
      </c>
      <c r="C41" s="7" t="s">
        <v>2418</v>
      </c>
      <c r="D41" s="6" t="s">
        <v>826</v>
      </c>
      <c r="E41" s="29" t="s">
        <v>759</v>
      </c>
      <c r="F41" s="2" t="s">
        <v>1068</v>
      </c>
      <c r="G41" s="6">
        <f t="shared" si="1"/>
        <v>40</v>
      </c>
      <c r="H41" s="16"/>
      <c r="K41" s="7">
        <v>40</v>
      </c>
      <c r="BA41"/>
      <c r="BB41"/>
      <c r="BF41" s="16"/>
    </row>
    <row r="42" spans="1:54" ht="12.75">
      <c r="A42" s="6">
        <v>38</v>
      </c>
      <c r="B42" s="6" t="s">
        <v>714</v>
      </c>
      <c r="C42" s="7" t="s">
        <v>715</v>
      </c>
      <c r="D42" s="6" t="s">
        <v>826</v>
      </c>
      <c r="E42" s="29" t="s">
        <v>759</v>
      </c>
      <c r="F42" s="2" t="s">
        <v>1533</v>
      </c>
      <c r="G42" s="6">
        <f t="shared" si="1"/>
        <v>40</v>
      </c>
      <c r="R42" s="7">
        <v>16</v>
      </c>
      <c r="AH42" s="7">
        <v>24</v>
      </c>
      <c r="AI42" s="7"/>
      <c r="BA42"/>
      <c r="BB42"/>
    </row>
    <row r="43" spans="1:58" s="7" customFormat="1" ht="12.75">
      <c r="A43" s="6">
        <v>40</v>
      </c>
      <c r="B43" s="6" t="s">
        <v>171</v>
      </c>
      <c r="C43" s="7" t="s">
        <v>172</v>
      </c>
      <c r="D43" s="6" t="s">
        <v>826</v>
      </c>
      <c r="E43" s="29" t="s">
        <v>173</v>
      </c>
      <c r="F43" s="2" t="s">
        <v>1537</v>
      </c>
      <c r="G43" s="6">
        <f t="shared" si="1"/>
        <v>39</v>
      </c>
      <c r="H43" s="16"/>
      <c r="K43" s="7">
        <v>28</v>
      </c>
      <c r="AA43" s="7">
        <v>11</v>
      </c>
      <c r="BA43"/>
      <c r="BB43"/>
      <c r="BF43" s="16"/>
    </row>
    <row r="44" spans="1:54" ht="12.75">
      <c r="A44" s="6">
        <v>40</v>
      </c>
      <c r="B44" s="6" t="s">
        <v>722</v>
      </c>
      <c r="C44" s="7" t="s">
        <v>723</v>
      </c>
      <c r="D44" s="6" t="s">
        <v>826</v>
      </c>
      <c r="E44" s="29" t="s">
        <v>1351</v>
      </c>
      <c r="F44" s="2" t="s">
        <v>1352</v>
      </c>
      <c r="G44" s="6">
        <f t="shared" si="1"/>
        <v>39</v>
      </c>
      <c r="I44" s="7">
        <v>25</v>
      </c>
      <c r="R44" s="7">
        <v>5</v>
      </c>
      <c r="AH44" s="7">
        <v>9</v>
      </c>
      <c r="AI44" s="7"/>
      <c r="BA44"/>
      <c r="BB44"/>
    </row>
    <row r="45" spans="1:58" ht="12.75">
      <c r="A45" s="6">
        <v>42</v>
      </c>
      <c r="B45" s="6" t="s">
        <v>1016</v>
      </c>
      <c r="C45" s="7" t="s">
        <v>1017</v>
      </c>
      <c r="D45" s="6" t="s">
        <v>826</v>
      </c>
      <c r="E45" s="29" t="s">
        <v>1018</v>
      </c>
      <c r="F45" s="6" t="s">
        <v>879</v>
      </c>
      <c r="G45" s="6">
        <f t="shared" si="1"/>
        <v>38</v>
      </c>
      <c r="H45" s="22"/>
      <c r="AG45" s="7">
        <v>24</v>
      </c>
      <c r="AI45" s="6"/>
      <c r="BB45" s="7">
        <v>14</v>
      </c>
      <c r="BF45" s="17"/>
    </row>
    <row r="46" spans="1:58" ht="12.75">
      <c r="A46" s="6">
        <v>43</v>
      </c>
      <c r="B46" s="6" t="s">
        <v>1098</v>
      </c>
      <c r="C46" s="7" t="s">
        <v>1099</v>
      </c>
      <c r="D46" s="6" t="s">
        <v>826</v>
      </c>
      <c r="E46" s="29" t="s">
        <v>1100</v>
      </c>
      <c r="F46" s="6" t="s">
        <v>879</v>
      </c>
      <c r="G46" s="6">
        <f t="shared" si="1"/>
        <v>35</v>
      </c>
      <c r="H46" s="22"/>
      <c r="I46" s="7">
        <v>1</v>
      </c>
      <c r="AI46" s="6"/>
      <c r="AT46" s="7">
        <v>1</v>
      </c>
      <c r="AY46" s="7">
        <v>13</v>
      </c>
      <c r="BB46" s="7">
        <v>20</v>
      </c>
      <c r="BF46" s="17"/>
    </row>
    <row r="47" spans="1:58" s="7" customFormat="1" ht="12.75">
      <c r="A47" s="6">
        <v>43</v>
      </c>
      <c r="B47" s="6" t="s">
        <v>565</v>
      </c>
      <c r="C47" s="7" t="s">
        <v>566</v>
      </c>
      <c r="D47" s="6" t="s">
        <v>826</v>
      </c>
      <c r="E47" s="29" t="s">
        <v>759</v>
      </c>
      <c r="F47" s="2" t="s">
        <v>1470</v>
      </c>
      <c r="G47" s="6">
        <f t="shared" si="1"/>
        <v>35</v>
      </c>
      <c r="H47" s="16"/>
      <c r="X47" s="7">
        <v>35</v>
      </c>
      <c r="BA47"/>
      <c r="BB47"/>
      <c r="BF47" s="16"/>
    </row>
    <row r="48" spans="1:58" s="7" customFormat="1" ht="12.75">
      <c r="A48" s="6">
        <v>43</v>
      </c>
      <c r="B48" s="6" t="s">
        <v>1480</v>
      </c>
      <c r="C48" s="7" t="s">
        <v>1481</v>
      </c>
      <c r="D48" s="6" t="s">
        <v>826</v>
      </c>
      <c r="E48" s="29" t="s">
        <v>1482</v>
      </c>
      <c r="F48" s="6" t="s">
        <v>1460</v>
      </c>
      <c r="G48" s="6">
        <f t="shared" si="1"/>
        <v>35</v>
      </c>
      <c r="H48" s="22"/>
      <c r="AI48" s="6"/>
      <c r="AP48" s="7">
        <v>28</v>
      </c>
      <c r="AQ48" s="7">
        <v>7</v>
      </c>
      <c r="BF48" s="17"/>
    </row>
    <row r="49" spans="1:58" s="7" customFormat="1" ht="12.75">
      <c r="A49" s="6">
        <v>46</v>
      </c>
      <c r="B49" s="6" t="s">
        <v>1881</v>
      </c>
      <c r="C49" s="7" t="s">
        <v>1882</v>
      </c>
      <c r="D49" s="6" t="s">
        <v>826</v>
      </c>
      <c r="E49" s="29" t="s">
        <v>759</v>
      </c>
      <c r="F49" s="2" t="s">
        <v>862</v>
      </c>
      <c r="G49" s="6">
        <f t="shared" si="1"/>
        <v>34</v>
      </c>
      <c r="H49" s="16"/>
      <c r="Q49" s="7">
        <v>18</v>
      </c>
      <c r="AI49" s="7">
        <v>16</v>
      </c>
      <c r="BA49"/>
      <c r="BB49"/>
      <c r="BF49" s="16"/>
    </row>
    <row r="50" spans="1:58" ht="12.75">
      <c r="A50" s="6">
        <v>47</v>
      </c>
      <c r="B50" s="6" t="s">
        <v>1614</v>
      </c>
      <c r="C50" s="7" t="s">
        <v>1615</v>
      </c>
      <c r="D50" s="6" t="s">
        <v>826</v>
      </c>
      <c r="E50" s="29" t="s">
        <v>1611</v>
      </c>
      <c r="F50" s="6" t="s">
        <v>872</v>
      </c>
      <c r="G50" s="6">
        <f t="shared" si="1"/>
        <v>33</v>
      </c>
      <c r="H50" s="22"/>
      <c r="W50" s="7">
        <v>15</v>
      </c>
      <c r="AF50" s="7">
        <v>11</v>
      </c>
      <c r="AI50" s="6"/>
      <c r="AZ50" s="7">
        <v>7</v>
      </c>
      <c r="BF50" s="17"/>
    </row>
    <row r="51" spans="1:58" s="7" customFormat="1" ht="12.75">
      <c r="A51" s="6">
        <v>48</v>
      </c>
      <c r="B51" s="6" t="s">
        <v>724</v>
      </c>
      <c r="C51" s="7" t="s">
        <v>725</v>
      </c>
      <c r="D51" s="6" t="s">
        <v>826</v>
      </c>
      <c r="E51" s="29" t="s">
        <v>1536</v>
      </c>
      <c r="F51" s="2" t="s">
        <v>1537</v>
      </c>
      <c r="G51" s="6">
        <f t="shared" si="1"/>
        <v>32</v>
      </c>
      <c r="H51" s="16"/>
      <c r="R51" s="7">
        <v>24</v>
      </c>
      <c r="AH51" s="7">
        <v>8</v>
      </c>
      <c r="BA51"/>
      <c r="BB51"/>
      <c r="BF51" s="16"/>
    </row>
    <row r="52" spans="1:58" s="7" customFormat="1" ht="12.75">
      <c r="A52" s="6">
        <v>49</v>
      </c>
      <c r="B52" s="6" t="s">
        <v>1138</v>
      </c>
      <c r="C52" s="7" t="s">
        <v>1139</v>
      </c>
      <c r="D52" s="6" t="s">
        <v>826</v>
      </c>
      <c r="E52" s="29" t="s">
        <v>1018</v>
      </c>
      <c r="F52" s="2" t="s">
        <v>879</v>
      </c>
      <c r="G52" s="6">
        <f t="shared" si="1"/>
        <v>31</v>
      </c>
      <c r="H52" s="16"/>
      <c r="I52" s="7">
        <v>5</v>
      </c>
      <c r="AD52" s="7">
        <v>9</v>
      </c>
      <c r="AI52"/>
      <c r="AJ52" s="7">
        <v>7</v>
      </c>
      <c r="AY52" s="7">
        <v>10</v>
      </c>
      <c r="BF52" s="16"/>
    </row>
    <row r="53" spans="1:54" ht="12.75">
      <c r="A53" s="6">
        <v>50</v>
      </c>
      <c r="B53" s="6" t="s">
        <v>555</v>
      </c>
      <c r="C53" s="7" t="s">
        <v>556</v>
      </c>
      <c r="D53" s="6" t="s">
        <v>826</v>
      </c>
      <c r="E53" s="29" t="s">
        <v>1803</v>
      </c>
      <c r="F53" s="2" t="s">
        <v>862</v>
      </c>
      <c r="G53" s="6">
        <f t="shared" si="1"/>
        <v>30</v>
      </c>
      <c r="I53" s="7">
        <v>14</v>
      </c>
      <c r="N53" s="7">
        <v>16</v>
      </c>
      <c r="AI53" s="7"/>
      <c r="BA53"/>
      <c r="BB53"/>
    </row>
    <row r="54" spans="1:58" s="7" customFormat="1" ht="12.75">
      <c r="A54" s="6">
        <v>51</v>
      </c>
      <c r="B54" s="6" t="s">
        <v>1558</v>
      </c>
      <c r="C54" s="7" t="s">
        <v>1559</v>
      </c>
      <c r="D54" s="6" t="s">
        <v>826</v>
      </c>
      <c r="E54" s="29" t="s">
        <v>1540</v>
      </c>
      <c r="F54" s="6" t="s">
        <v>1092</v>
      </c>
      <c r="G54" s="6">
        <f t="shared" si="1"/>
        <v>28</v>
      </c>
      <c r="H54" s="22"/>
      <c r="I54" s="7">
        <v>20</v>
      </c>
      <c r="AI54" s="6"/>
      <c r="AV54" s="7">
        <v>8</v>
      </c>
      <c r="BF54" s="17"/>
    </row>
    <row r="55" spans="1:54" ht="12.75">
      <c r="A55" s="6">
        <v>51</v>
      </c>
      <c r="B55" s="6" t="s">
        <v>441</v>
      </c>
      <c r="C55" s="7" t="s">
        <v>442</v>
      </c>
      <c r="D55" s="6" t="s">
        <v>826</v>
      </c>
      <c r="E55" s="29" t="s">
        <v>443</v>
      </c>
      <c r="F55" s="2" t="s">
        <v>1767</v>
      </c>
      <c r="G55" s="6">
        <f t="shared" si="1"/>
        <v>28</v>
      </c>
      <c r="P55" s="7">
        <v>28</v>
      </c>
      <c r="AI55" s="7"/>
      <c r="BA55"/>
      <c r="BB55"/>
    </row>
    <row r="56" spans="1:58" s="7" customFormat="1" ht="12.75">
      <c r="A56" s="6">
        <v>53</v>
      </c>
      <c r="B56" s="6" t="s">
        <v>2003</v>
      </c>
      <c r="C56" s="7" t="s">
        <v>2004</v>
      </c>
      <c r="D56" s="6" t="s">
        <v>826</v>
      </c>
      <c r="E56" s="29" t="s">
        <v>2005</v>
      </c>
      <c r="F56" s="2" t="s">
        <v>872</v>
      </c>
      <c r="G56" s="6">
        <f t="shared" si="1"/>
        <v>27</v>
      </c>
      <c r="H56" s="16"/>
      <c r="M56" s="7">
        <v>11</v>
      </c>
      <c r="W56" s="7">
        <v>7</v>
      </c>
      <c r="AF56" s="7">
        <v>9</v>
      </c>
      <c r="BA56"/>
      <c r="BB56"/>
      <c r="BF56" s="16"/>
    </row>
    <row r="57" spans="1:54" ht="12.75">
      <c r="A57" s="6">
        <v>53</v>
      </c>
      <c r="B57" s="6" t="s">
        <v>114</v>
      </c>
      <c r="C57" s="7" t="s">
        <v>113</v>
      </c>
      <c r="D57" s="6" t="s">
        <v>826</v>
      </c>
      <c r="E57" s="29" t="s">
        <v>759</v>
      </c>
      <c r="F57" s="2" t="s">
        <v>1039</v>
      </c>
      <c r="G57" s="6">
        <f t="shared" si="1"/>
        <v>27</v>
      </c>
      <c r="I57" s="7">
        <v>20</v>
      </c>
      <c r="R57" s="7">
        <v>7</v>
      </c>
      <c r="AI57" s="7"/>
      <c r="BA57"/>
      <c r="BB57"/>
    </row>
    <row r="58" spans="1:58" ht="12.75">
      <c r="A58" s="6">
        <v>53</v>
      </c>
      <c r="B58" s="6" t="s">
        <v>2439</v>
      </c>
      <c r="C58" s="7" t="s">
        <v>2440</v>
      </c>
      <c r="D58" s="6" t="s">
        <v>826</v>
      </c>
      <c r="E58" s="29" t="s">
        <v>743</v>
      </c>
      <c r="F58" s="6" t="s">
        <v>698</v>
      </c>
      <c r="G58" s="6">
        <f t="shared" si="1"/>
        <v>27</v>
      </c>
      <c r="H58" s="22"/>
      <c r="I58" s="7">
        <v>18</v>
      </c>
      <c r="J58" s="7">
        <v>9</v>
      </c>
      <c r="AI58" s="6"/>
      <c r="BF58" s="17"/>
    </row>
    <row r="59" spans="1:54" ht="12.75">
      <c r="A59" s="6">
        <v>56</v>
      </c>
      <c r="B59" s="6" t="s">
        <v>1289</v>
      </c>
      <c r="C59" s="7" t="s">
        <v>1288</v>
      </c>
      <c r="D59" s="6" t="s">
        <v>826</v>
      </c>
      <c r="E59" s="29" t="s">
        <v>759</v>
      </c>
      <c r="F59" s="2" t="s">
        <v>1277</v>
      </c>
      <c r="G59" s="6">
        <f t="shared" si="1"/>
        <v>25</v>
      </c>
      <c r="I59" s="7">
        <v>25</v>
      </c>
      <c r="AI59" s="7"/>
      <c r="BA59"/>
      <c r="BB59"/>
    </row>
    <row r="60" spans="1:54" ht="12.75">
      <c r="A60" s="6">
        <v>56</v>
      </c>
      <c r="B60" s="6" t="s">
        <v>2334</v>
      </c>
      <c r="C60" s="7" t="s">
        <v>2335</v>
      </c>
      <c r="D60" s="6" t="s">
        <v>826</v>
      </c>
      <c r="E60" s="29" t="s">
        <v>759</v>
      </c>
      <c r="F60" s="2" t="s">
        <v>1533</v>
      </c>
      <c r="G60" s="6">
        <f t="shared" si="1"/>
        <v>25</v>
      </c>
      <c r="I60" s="7">
        <v>25</v>
      </c>
      <c r="AI60" s="7"/>
      <c r="BA60"/>
      <c r="BB60"/>
    </row>
    <row r="61" spans="1:54" ht="12.75">
      <c r="A61" s="6">
        <v>56</v>
      </c>
      <c r="B61" s="6" t="s">
        <v>567</v>
      </c>
      <c r="C61" s="7" t="s">
        <v>568</v>
      </c>
      <c r="D61" s="6" t="s">
        <v>826</v>
      </c>
      <c r="E61" s="29" t="s">
        <v>569</v>
      </c>
      <c r="F61" s="2" t="s">
        <v>1470</v>
      </c>
      <c r="G61" s="6">
        <f t="shared" si="1"/>
        <v>25</v>
      </c>
      <c r="X61" s="7">
        <v>25</v>
      </c>
      <c r="AI61" s="7"/>
      <c r="BA61"/>
      <c r="BB61"/>
    </row>
    <row r="62" spans="1:54" ht="12.75">
      <c r="A62" s="6">
        <v>56</v>
      </c>
      <c r="B62" s="6" t="s">
        <v>1259</v>
      </c>
      <c r="C62" s="7" t="s">
        <v>1258</v>
      </c>
      <c r="D62" s="6" t="s">
        <v>826</v>
      </c>
      <c r="E62" s="29" t="s">
        <v>759</v>
      </c>
      <c r="F62" s="2" t="s">
        <v>196</v>
      </c>
      <c r="G62" s="6">
        <f t="shared" si="1"/>
        <v>25</v>
      </c>
      <c r="I62" s="7">
        <v>25</v>
      </c>
      <c r="AI62" s="7"/>
      <c r="BA62"/>
      <c r="BB62"/>
    </row>
    <row r="63" spans="1:54" ht="12.75">
      <c r="A63" s="6">
        <v>60</v>
      </c>
      <c r="B63" s="6" t="s">
        <v>2419</v>
      </c>
      <c r="C63" s="7" t="s">
        <v>2420</v>
      </c>
      <c r="D63" s="6" t="s">
        <v>826</v>
      </c>
      <c r="E63" s="29" t="s">
        <v>759</v>
      </c>
      <c r="F63" s="2" t="s">
        <v>1068</v>
      </c>
      <c r="G63" s="6">
        <f t="shared" si="1"/>
        <v>24</v>
      </c>
      <c r="K63" s="7">
        <v>24</v>
      </c>
      <c r="AI63" s="7"/>
      <c r="BA63"/>
      <c r="BB63"/>
    </row>
    <row r="64" spans="1:58" ht="12.75">
      <c r="A64" s="6">
        <v>60</v>
      </c>
      <c r="B64" s="6" t="s">
        <v>1526</v>
      </c>
      <c r="C64" s="7" t="s">
        <v>1527</v>
      </c>
      <c r="D64" s="6" t="s">
        <v>826</v>
      </c>
      <c r="E64" s="29" t="s">
        <v>1528</v>
      </c>
      <c r="F64" s="6" t="s">
        <v>1460</v>
      </c>
      <c r="G64" s="6">
        <f t="shared" si="1"/>
        <v>24</v>
      </c>
      <c r="H64" s="22"/>
      <c r="AI64" s="6"/>
      <c r="AP64" s="7">
        <v>24</v>
      </c>
      <c r="BF64" s="17"/>
    </row>
    <row r="65" spans="1:54" ht="12.75">
      <c r="A65" s="6">
        <v>62</v>
      </c>
      <c r="B65" s="6" t="s">
        <v>23</v>
      </c>
      <c r="C65" s="7" t="s">
        <v>24</v>
      </c>
      <c r="D65" s="6" t="s">
        <v>826</v>
      </c>
      <c r="E65" s="29" t="s">
        <v>1324</v>
      </c>
      <c r="F65" s="2" t="s">
        <v>885</v>
      </c>
      <c r="G65" s="6">
        <f t="shared" si="1"/>
        <v>23</v>
      </c>
      <c r="I65" s="7">
        <v>9</v>
      </c>
      <c r="AG65" s="7">
        <v>14</v>
      </c>
      <c r="AI65" s="7"/>
      <c r="BA65"/>
      <c r="BB65"/>
    </row>
    <row r="66" spans="1:58" ht="12.75">
      <c r="A66" s="6">
        <v>62</v>
      </c>
      <c r="B66" s="6" t="s">
        <v>1609</v>
      </c>
      <c r="C66" s="7" t="s">
        <v>1610</v>
      </c>
      <c r="D66" s="6" t="s">
        <v>826</v>
      </c>
      <c r="E66" s="29" t="s">
        <v>1611</v>
      </c>
      <c r="F66" s="6" t="s">
        <v>872</v>
      </c>
      <c r="G66" s="6">
        <f t="shared" si="1"/>
        <v>23</v>
      </c>
      <c r="H66" s="22"/>
      <c r="W66" s="7">
        <v>5</v>
      </c>
      <c r="AF66" s="7">
        <v>7</v>
      </c>
      <c r="AI66" s="6"/>
      <c r="AZ66" s="7">
        <v>11</v>
      </c>
      <c r="BF66" s="17"/>
    </row>
    <row r="67" spans="1:58" s="7" customFormat="1" ht="12.75">
      <c r="A67" s="6">
        <v>64</v>
      </c>
      <c r="B67" s="6" t="s">
        <v>25</v>
      </c>
      <c r="C67" s="7" t="s">
        <v>26</v>
      </c>
      <c r="D67" s="6" t="s">
        <v>826</v>
      </c>
      <c r="E67" s="29" t="s">
        <v>759</v>
      </c>
      <c r="F67" s="2" t="s">
        <v>885</v>
      </c>
      <c r="G67" s="6">
        <f t="shared" si="1"/>
        <v>22</v>
      </c>
      <c r="H67" s="16"/>
      <c r="I67" s="7">
        <v>10</v>
      </c>
      <c r="AG67" s="7">
        <v>12</v>
      </c>
      <c r="BA67"/>
      <c r="BB67"/>
      <c r="BF67" s="16"/>
    </row>
    <row r="68" spans="1:58" s="7" customFormat="1" ht="12.75">
      <c r="A68" s="6">
        <v>64</v>
      </c>
      <c r="B68" s="6" t="s">
        <v>1938</v>
      </c>
      <c r="C68" s="7" t="s">
        <v>1939</v>
      </c>
      <c r="D68" s="6" t="s">
        <v>826</v>
      </c>
      <c r="E68" s="29" t="s">
        <v>759</v>
      </c>
      <c r="F68" s="2" t="s">
        <v>879</v>
      </c>
      <c r="G68" s="6">
        <f aca="true" t="shared" si="2" ref="G68:G99">SUM(I68:BE68)</f>
        <v>22</v>
      </c>
      <c r="H68" s="16"/>
      <c r="I68" s="7">
        <v>12</v>
      </c>
      <c r="AD68" s="7">
        <v>10</v>
      </c>
      <c r="BA68"/>
      <c r="BB68"/>
      <c r="BF68" s="16"/>
    </row>
    <row r="69" spans="1:54" ht="12.75">
      <c r="A69" s="6">
        <v>64</v>
      </c>
      <c r="B69" s="6" t="s">
        <v>631</v>
      </c>
      <c r="C69" s="7" t="s">
        <v>632</v>
      </c>
      <c r="D69" s="6" t="s">
        <v>826</v>
      </c>
      <c r="E69" s="29" t="s">
        <v>759</v>
      </c>
      <c r="F69" s="2" t="s">
        <v>1533</v>
      </c>
      <c r="G69" s="6">
        <f t="shared" si="2"/>
        <v>22</v>
      </c>
      <c r="I69" s="7">
        <v>18</v>
      </c>
      <c r="AH69" s="7">
        <v>4</v>
      </c>
      <c r="AI69" s="7"/>
      <c r="BA69"/>
      <c r="BB69"/>
    </row>
    <row r="70" spans="1:54" ht="12.75">
      <c r="A70" s="6">
        <v>67</v>
      </c>
      <c r="B70" s="6" t="s">
        <v>570</v>
      </c>
      <c r="C70" s="7" t="s">
        <v>571</v>
      </c>
      <c r="D70" s="6" t="s">
        <v>826</v>
      </c>
      <c r="E70" s="29" t="s">
        <v>88</v>
      </c>
      <c r="F70" s="2" t="s">
        <v>1470</v>
      </c>
      <c r="G70" s="6">
        <f t="shared" si="2"/>
        <v>21</v>
      </c>
      <c r="X70" s="7">
        <v>21</v>
      </c>
      <c r="AI70" s="7"/>
      <c r="BA70"/>
      <c r="BB70"/>
    </row>
    <row r="71" spans="1:58" ht="12.75">
      <c r="A71" s="6">
        <v>67</v>
      </c>
      <c r="B71" s="6" t="s">
        <v>1021</v>
      </c>
      <c r="C71" s="7" t="s">
        <v>1022</v>
      </c>
      <c r="D71" s="6" t="s">
        <v>826</v>
      </c>
      <c r="E71" s="29" t="s">
        <v>759</v>
      </c>
      <c r="F71" s="6" t="s">
        <v>879</v>
      </c>
      <c r="G71" s="6">
        <f t="shared" si="2"/>
        <v>21</v>
      </c>
      <c r="H71" s="22"/>
      <c r="I71" s="7">
        <v>3</v>
      </c>
      <c r="AI71" s="6"/>
      <c r="AT71" s="7">
        <v>1</v>
      </c>
      <c r="AY71" s="7">
        <v>7</v>
      </c>
      <c r="BB71" s="7">
        <v>10</v>
      </c>
      <c r="BF71" s="17"/>
    </row>
    <row r="72" spans="1:58" ht="12.75">
      <c r="A72" s="6">
        <v>69</v>
      </c>
      <c r="B72" s="6" t="s">
        <v>1529</v>
      </c>
      <c r="C72" s="7" t="s">
        <v>1530</v>
      </c>
      <c r="D72" s="6" t="s">
        <v>826</v>
      </c>
      <c r="E72" s="29" t="s">
        <v>1531</v>
      </c>
      <c r="F72" s="6" t="s">
        <v>1460</v>
      </c>
      <c r="G72" s="6">
        <f t="shared" si="2"/>
        <v>20</v>
      </c>
      <c r="H72" s="22"/>
      <c r="AI72" s="6"/>
      <c r="AP72" s="7">
        <v>20</v>
      </c>
      <c r="BF72" s="17"/>
    </row>
    <row r="73" spans="1:54" ht="12.75">
      <c r="A73" s="6">
        <v>69</v>
      </c>
      <c r="B73" s="6" t="s">
        <v>1261</v>
      </c>
      <c r="C73" s="7" t="s">
        <v>1260</v>
      </c>
      <c r="D73" s="6" t="s">
        <v>826</v>
      </c>
      <c r="E73" s="29" t="s">
        <v>759</v>
      </c>
      <c r="F73" s="2" t="s">
        <v>196</v>
      </c>
      <c r="G73" s="6">
        <f t="shared" si="2"/>
        <v>20</v>
      </c>
      <c r="I73" s="7">
        <v>20</v>
      </c>
      <c r="AI73" s="7"/>
      <c r="BA73"/>
      <c r="BB73"/>
    </row>
    <row r="74" spans="1:54" ht="12.75">
      <c r="A74" s="6">
        <v>69</v>
      </c>
      <c r="B74" s="6" t="s">
        <v>2336</v>
      </c>
      <c r="C74" s="7" t="s">
        <v>2337</v>
      </c>
      <c r="D74" s="6" t="s">
        <v>826</v>
      </c>
      <c r="E74" s="29" t="s">
        <v>759</v>
      </c>
      <c r="F74" s="2" t="s">
        <v>1533</v>
      </c>
      <c r="G74" s="6">
        <f t="shared" si="2"/>
        <v>20</v>
      </c>
      <c r="I74" s="7">
        <v>20</v>
      </c>
      <c r="AI74" s="7"/>
      <c r="BA74"/>
      <c r="BB74"/>
    </row>
    <row r="75" spans="1:54" ht="12.75">
      <c r="A75" s="6">
        <v>69</v>
      </c>
      <c r="B75" s="6" t="s">
        <v>1292</v>
      </c>
      <c r="C75" s="7" t="s">
        <v>1290</v>
      </c>
      <c r="D75" s="6" t="s">
        <v>826</v>
      </c>
      <c r="E75" s="29" t="s">
        <v>1291</v>
      </c>
      <c r="F75" s="2" t="s">
        <v>1277</v>
      </c>
      <c r="G75" s="6">
        <f t="shared" si="2"/>
        <v>20</v>
      </c>
      <c r="I75" s="7">
        <v>20</v>
      </c>
      <c r="AI75" s="7"/>
      <c r="BA75"/>
      <c r="BB75"/>
    </row>
    <row r="76" spans="1:54" ht="12.75">
      <c r="A76" s="6">
        <v>69</v>
      </c>
      <c r="B76" s="6" t="s">
        <v>447</v>
      </c>
      <c r="C76" s="7" t="s">
        <v>448</v>
      </c>
      <c r="D76" s="6" t="s">
        <v>826</v>
      </c>
      <c r="E76" s="29" t="s">
        <v>432</v>
      </c>
      <c r="F76" s="2" t="s">
        <v>138</v>
      </c>
      <c r="G76" s="6">
        <f t="shared" si="2"/>
        <v>20</v>
      </c>
      <c r="P76" s="7">
        <v>20</v>
      </c>
      <c r="AI76" s="7"/>
      <c r="BA76"/>
      <c r="BB76"/>
    </row>
    <row r="77" spans="1:54" ht="12.75">
      <c r="A77" s="6">
        <v>74</v>
      </c>
      <c r="B77" s="6" t="s">
        <v>190</v>
      </c>
      <c r="C77" s="7" t="s">
        <v>191</v>
      </c>
      <c r="D77" s="6" t="s">
        <v>826</v>
      </c>
      <c r="E77" s="29" t="s">
        <v>1803</v>
      </c>
      <c r="F77" s="2" t="s">
        <v>862</v>
      </c>
      <c r="G77" s="6">
        <f t="shared" si="2"/>
        <v>19</v>
      </c>
      <c r="I77" s="7">
        <v>8</v>
      </c>
      <c r="AC77" s="7">
        <v>11</v>
      </c>
      <c r="AI77" s="7"/>
      <c r="BA77"/>
      <c r="BB77"/>
    </row>
    <row r="78" spans="1:58" s="7" customFormat="1" ht="12.75">
      <c r="A78" s="6">
        <v>74</v>
      </c>
      <c r="B78" s="6" t="s">
        <v>1028</v>
      </c>
      <c r="C78" s="7" t="s">
        <v>1029</v>
      </c>
      <c r="D78" s="6" t="s">
        <v>826</v>
      </c>
      <c r="E78" s="29" t="s">
        <v>1030</v>
      </c>
      <c r="F78" s="6" t="s">
        <v>879</v>
      </c>
      <c r="G78" s="6">
        <f t="shared" si="2"/>
        <v>19</v>
      </c>
      <c r="H78" s="22"/>
      <c r="AI78" s="6"/>
      <c r="AY78" s="7">
        <v>15</v>
      </c>
      <c r="BB78" s="7">
        <v>4</v>
      </c>
      <c r="BF78" s="17"/>
    </row>
    <row r="79" spans="1:58" ht="12.75">
      <c r="A79" s="6">
        <v>74</v>
      </c>
      <c r="B79" s="6" t="s">
        <v>1620</v>
      </c>
      <c r="C79" s="7" t="s">
        <v>1621</v>
      </c>
      <c r="D79" s="6" t="s">
        <v>826</v>
      </c>
      <c r="E79" s="29" t="s">
        <v>1611</v>
      </c>
      <c r="F79" s="6" t="s">
        <v>872</v>
      </c>
      <c r="G79" s="6">
        <f t="shared" si="2"/>
        <v>19</v>
      </c>
      <c r="H79" s="22"/>
      <c r="M79" s="7">
        <v>7</v>
      </c>
      <c r="W79" s="7">
        <v>8</v>
      </c>
      <c r="AF79" s="7">
        <v>2</v>
      </c>
      <c r="AI79" s="6"/>
      <c r="AZ79" s="7">
        <v>2</v>
      </c>
      <c r="BF79" s="17"/>
    </row>
    <row r="80" spans="1:54" ht="12.75">
      <c r="A80" s="6">
        <v>77</v>
      </c>
      <c r="B80" s="6" t="s">
        <v>1294</v>
      </c>
      <c r="C80" s="7" t="s">
        <v>1293</v>
      </c>
      <c r="D80" s="6" t="s">
        <v>826</v>
      </c>
      <c r="E80" s="29" t="s">
        <v>759</v>
      </c>
      <c r="F80" s="2" t="s">
        <v>1277</v>
      </c>
      <c r="G80" s="6">
        <f t="shared" si="2"/>
        <v>18</v>
      </c>
      <c r="I80" s="7">
        <v>18</v>
      </c>
      <c r="AI80" s="7"/>
      <c r="BA80"/>
      <c r="BB80"/>
    </row>
    <row r="81" spans="1:54" ht="12.75">
      <c r="A81" s="6">
        <v>77</v>
      </c>
      <c r="B81" s="6" t="s">
        <v>572</v>
      </c>
      <c r="C81" s="7" t="s">
        <v>573</v>
      </c>
      <c r="D81" s="6" t="s">
        <v>826</v>
      </c>
      <c r="E81" s="29" t="s">
        <v>759</v>
      </c>
      <c r="F81" s="2" t="s">
        <v>1470</v>
      </c>
      <c r="G81" s="6">
        <f t="shared" si="2"/>
        <v>18</v>
      </c>
      <c r="X81" s="7">
        <v>18</v>
      </c>
      <c r="AI81" s="7"/>
      <c r="BA81"/>
      <c r="BB81"/>
    </row>
    <row r="82" spans="1:54" ht="12.75">
      <c r="A82" s="6">
        <v>77</v>
      </c>
      <c r="B82" s="6" t="s">
        <v>1679</v>
      </c>
      <c r="C82" s="7" t="s">
        <v>1678</v>
      </c>
      <c r="D82" s="6" t="s">
        <v>826</v>
      </c>
      <c r="E82" s="29" t="s">
        <v>1680</v>
      </c>
      <c r="F82" s="2" t="s">
        <v>810</v>
      </c>
      <c r="G82" s="6">
        <f t="shared" si="2"/>
        <v>18</v>
      </c>
      <c r="I82" s="7">
        <v>18</v>
      </c>
      <c r="AI82" s="7"/>
      <c r="BA82"/>
      <c r="BB82"/>
    </row>
    <row r="83" spans="1:54" ht="12.75">
      <c r="A83" s="6">
        <v>77</v>
      </c>
      <c r="B83" s="6" t="s">
        <v>716</v>
      </c>
      <c r="C83" s="7" t="s">
        <v>717</v>
      </c>
      <c r="D83" s="6" t="s">
        <v>826</v>
      </c>
      <c r="E83" s="29" t="s">
        <v>1064</v>
      </c>
      <c r="F83" s="2" t="s">
        <v>1040</v>
      </c>
      <c r="G83" s="6">
        <f t="shared" si="2"/>
        <v>18</v>
      </c>
      <c r="AH83" s="7">
        <v>18</v>
      </c>
      <c r="AI83" s="7"/>
      <c r="BA83"/>
      <c r="BB83"/>
    </row>
    <row r="84" spans="1:54" ht="12.75">
      <c r="A84" s="6">
        <v>81</v>
      </c>
      <c r="B84" s="6" t="s">
        <v>554</v>
      </c>
      <c r="C84" s="7" t="s">
        <v>553</v>
      </c>
      <c r="D84" s="6" t="s">
        <v>826</v>
      </c>
      <c r="E84" s="29" t="s">
        <v>1787</v>
      </c>
      <c r="F84" s="2" t="s">
        <v>862</v>
      </c>
      <c r="G84" s="6">
        <f t="shared" si="2"/>
        <v>16</v>
      </c>
      <c r="I84" s="7">
        <v>16</v>
      </c>
      <c r="AI84" s="7"/>
      <c r="BA84"/>
      <c r="BB84"/>
    </row>
    <row r="85" spans="1:54" ht="12.75">
      <c r="A85" s="6">
        <v>81</v>
      </c>
      <c r="B85" s="6" t="s">
        <v>1847</v>
      </c>
      <c r="C85" s="7" t="s">
        <v>1846</v>
      </c>
      <c r="D85" s="6" t="s">
        <v>826</v>
      </c>
      <c r="E85" s="29" t="s">
        <v>1540</v>
      </c>
      <c r="F85" s="2" t="s">
        <v>1092</v>
      </c>
      <c r="G85" s="6">
        <f t="shared" si="2"/>
        <v>16</v>
      </c>
      <c r="I85" s="7">
        <v>16</v>
      </c>
      <c r="AI85" s="7"/>
      <c r="BA85"/>
      <c r="BB85"/>
    </row>
    <row r="86" spans="1:54" ht="12.75">
      <c r="A86" s="6">
        <v>81</v>
      </c>
      <c r="B86" s="6" t="s">
        <v>1296</v>
      </c>
      <c r="C86" s="7" t="s">
        <v>1295</v>
      </c>
      <c r="D86" s="6" t="s">
        <v>826</v>
      </c>
      <c r="E86" s="29" t="s">
        <v>1276</v>
      </c>
      <c r="F86" s="2" t="s">
        <v>1277</v>
      </c>
      <c r="G86" s="6">
        <f t="shared" si="2"/>
        <v>16</v>
      </c>
      <c r="I86" s="7">
        <v>16</v>
      </c>
      <c r="AI86" s="7"/>
      <c r="BA86"/>
      <c r="BB86"/>
    </row>
    <row r="87" spans="1:54" ht="12.75">
      <c r="A87" s="6">
        <v>81</v>
      </c>
      <c r="B87" s="6" t="s">
        <v>1682</v>
      </c>
      <c r="C87" s="7" t="s">
        <v>1681</v>
      </c>
      <c r="D87" s="6" t="s">
        <v>826</v>
      </c>
      <c r="E87" s="29" t="s">
        <v>1683</v>
      </c>
      <c r="F87" s="2" t="s">
        <v>810</v>
      </c>
      <c r="G87" s="6">
        <f t="shared" si="2"/>
        <v>16</v>
      </c>
      <c r="I87" s="7">
        <v>16</v>
      </c>
      <c r="AI87" s="7"/>
      <c r="BA87"/>
      <c r="BB87"/>
    </row>
    <row r="88" spans="1:54" ht="12.75">
      <c r="A88" s="6">
        <v>85</v>
      </c>
      <c r="B88" s="6" t="s">
        <v>274</v>
      </c>
      <c r="C88" s="7" t="s">
        <v>275</v>
      </c>
      <c r="D88" s="6" t="s">
        <v>826</v>
      </c>
      <c r="E88" s="29" t="s">
        <v>276</v>
      </c>
      <c r="F88" s="2" t="s">
        <v>1470</v>
      </c>
      <c r="G88" s="6">
        <f t="shared" si="2"/>
        <v>15</v>
      </c>
      <c r="AI88" s="7"/>
      <c r="AL88" s="7">
        <v>15</v>
      </c>
      <c r="BA88"/>
      <c r="BB88"/>
    </row>
    <row r="89" spans="1:54" ht="12.75">
      <c r="A89" s="6">
        <v>85</v>
      </c>
      <c r="B89" s="6" t="s">
        <v>574</v>
      </c>
      <c r="C89" s="7" t="s">
        <v>575</v>
      </c>
      <c r="D89" s="6" t="s">
        <v>826</v>
      </c>
      <c r="E89" s="29" t="s">
        <v>88</v>
      </c>
      <c r="F89" s="2" t="s">
        <v>1470</v>
      </c>
      <c r="G89" s="6">
        <f t="shared" si="2"/>
        <v>15</v>
      </c>
      <c r="X89" s="7">
        <v>15</v>
      </c>
      <c r="AI89" s="7"/>
      <c r="BA89"/>
      <c r="BB89"/>
    </row>
    <row r="90" spans="1:54" ht="12.75">
      <c r="A90" s="6">
        <v>87</v>
      </c>
      <c r="B90" s="6" t="s">
        <v>1265</v>
      </c>
      <c r="C90" s="7" t="s">
        <v>1264</v>
      </c>
      <c r="D90" s="6" t="s">
        <v>826</v>
      </c>
      <c r="E90" s="29" t="s">
        <v>759</v>
      </c>
      <c r="F90" s="2" t="s">
        <v>196</v>
      </c>
      <c r="G90" s="6">
        <f t="shared" si="2"/>
        <v>14</v>
      </c>
      <c r="I90" s="7">
        <v>14</v>
      </c>
      <c r="AI90" s="7"/>
      <c r="BA90"/>
      <c r="BB90"/>
    </row>
    <row r="91" spans="1:54" ht="12.75">
      <c r="A91" s="6">
        <v>87</v>
      </c>
      <c r="B91" s="6" t="s">
        <v>449</v>
      </c>
      <c r="C91" s="7" t="s">
        <v>450</v>
      </c>
      <c r="D91" s="6" t="s">
        <v>826</v>
      </c>
      <c r="E91" s="29" t="s">
        <v>443</v>
      </c>
      <c r="F91" s="2" t="s">
        <v>1767</v>
      </c>
      <c r="G91" s="6">
        <f t="shared" si="2"/>
        <v>14</v>
      </c>
      <c r="P91" s="7">
        <v>14</v>
      </c>
      <c r="AI91" s="7"/>
      <c r="BA91"/>
      <c r="BB91"/>
    </row>
    <row r="92" spans="1:58" s="7" customFormat="1" ht="12.75">
      <c r="A92" s="6">
        <v>87</v>
      </c>
      <c r="B92" s="6" t="s">
        <v>112</v>
      </c>
      <c r="C92" s="7" t="s">
        <v>111</v>
      </c>
      <c r="D92" s="6" t="s">
        <v>826</v>
      </c>
      <c r="E92" s="29" t="s">
        <v>627</v>
      </c>
      <c r="F92" s="2" t="s">
        <v>1040</v>
      </c>
      <c r="G92" s="6">
        <f t="shared" si="2"/>
        <v>14</v>
      </c>
      <c r="H92" s="16"/>
      <c r="R92" s="7">
        <v>14</v>
      </c>
      <c r="BA92"/>
      <c r="BB92"/>
      <c r="BF92" s="16"/>
    </row>
    <row r="93" spans="1:58" s="7" customFormat="1" ht="12.75">
      <c r="A93" s="6">
        <v>87</v>
      </c>
      <c r="B93" s="6" t="s">
        <v>2338</v>
      </c>
      <c r="C93" s="7" t="s">
        <v>2339</v>
      </c>
      <c r="D93" s="6" t="s">
        <v>826</v>
      </c>
      <c r="E93" s="29" t="s">
        <v>759</v>
      </c>
      <c r="F93" s="2" t="s">
        <v>1533</v>
      </c>
      <c r="G93" s="6">
        <f t="shared" si="2"/>
        <v>14</v>
      </c>
      <c r="H93" s="16"/>
      <c r="I93" s="7">
        <v>14</v>
      </c>
      <c r="BA93"/>
      <c r="BB93"/>
      <c r="BF93" s="16"/>
    </row>
    <row r="94" spans="1:54" ht="12.75">
      <c r="A94" s="6">
        <v>87</v>
      </c>
      <c r="B94" s="6" t="s">
        <v>2152</v>
      </c>
      <c r="C94" s="7" t="s">
        <v>2153</v>
      </c>
      <c r="D94" s="6" t="s">
        <v>826</v>
      </c>
      <c r="E94" s="29" t="s">
        <v>1049</v>
      </c>
      <c r="F94" s="2" t="s">
        <v>1050</v>
      </c>
      <c r="G94" s="6">
        <f t="shared" si="2"/>
        <v>14</v>
      </c>
      <c r="I94" s="7">
        <v>14</v>
      </c>
      <c r="AI94" s="7"/>
      <c r="BA94"/>
      <c r="BB94"/>
    </row>
    <row r="95" spans="1:54" ht="12.75">
      <c r="A95" s="6">
        <v>92</v>
      </c>
      <c r="B95" s="6" t="s">
        <v>576</v>
      </c>
      <c r="C95" s="7" t="s">
        <v>577</v>
      </c>
      <c r="D95" s="6" t="s">
        <v>826</v>
      </c>
      <c r="E95" s="29" t="s">
        <v>759</v>
      </c>
      <c r="F95" s="2" t="s">
        <v>1470</v>
      </c>
      <c r="G95" s="6">
        <f t="shared" si="2"/>
        <v>13</v>
      </c>
      <c r="X95" s="7">
        <v>13</v>
      </c>
      <c r="AI95" s="7"/>
      <c r="BA95"/>
      <c r="BB95"/>
    </row>
    <row r="96" spans="1:54" ht="12.75">
      <c r="A96" s="6">
        <v>93</v>
      </c>
      <c r="B96" s="6" t="s">
        <v>106</v>
      </c>
      <c r="C96" s="7" t="s">
        <v>107</v>
      </c>
      <c r="D96" s="6" t="s">
        <v>826</v>
      </c>
      <c r="E96" s="29" t="s">
        <v>844</v>
      </c>
      <c r="F96" s="2" t="s">
        <v>823</v>
      </c>
      <c r="G96" s="6">
        <f t="shared" si="2"/>
        <v>12</v>
      </c>
      <c r="Z96" s="7">
        <v>12</v>
      </c>
      <c r="AI96" s="7"/>
      <c r="BA96"/>
      <c r="BB96"/>
    </row>
    <row r="97" spans="1:54" ht="12.75">
      <c r="A97" s="6">
        <v>93</v>
      </c>
      <c r="B97" s="6" t="s">
        <v>2340</v>
      </c>
      <c r="C97" s="7" t="s">
        <v>2341</v>
      </c>
      <c r="D97" s="6" t="s">
        <v>826</v>
      </c>
      <c r="E97" s="29" t="s">
        <v>2342</v>
      </c>
      <c r="F97" s="2" t="s">
        <v>1533</v>
      </c>
      <c r="G97" s="6">
        <f t="shared" si="2"/>
        <v>12</v>
      </c>
      <c r="I97" s="7">
        <v>12</v>
      </c>
      <c r="AI97" s="7"/>
      <c r="BA97"/>
      <c r="BB97"/>
    </row>
    <row r="98" spans="1:58" ht="12.75">
      <c r="A98" s="6">
        <v>95</v>
      </c>
      <c r="B98" s="6" t="s">
        <v>1616</v>
      </c>
      <c r="C98" s="7" t="s">
        <v>1617</v>
      </c>
      <c r="D98" s="6" t="s">
        <v>826</v>
      </c>
      <c r="E98" s="29" t="s">
        <v>1603</v>
      </c>
      <c r="F98" s="6" t="s">
        <v>872</v>
      </c>
      <c r="G98" s="6">
        <f t="shared" si="2"/>
        <v>11</v>
      </c>
      <c r="H98" s="22"/>
      <c r="AF98" s="7">
        <v>5</v>
      </c>
      <c r="AI98" s="6"/>
      <c r="AZ98" s="7">
        <v>6</v>
      </c>
      <c r="BF98" s="17"/>
    </row>
    <row r="99" spans="1:54" ht="12.75">
      <c r="A99" s="6">
        <v>95</v>
      </c>
      <c r="B99" s="6" t="s">
        <v>581</v>
      </c>
      <c r="C99" s="7" t="s">
        <v>1667</v>
      </c>
      <c r="D99" s="6" t="s">
        <v>826</v>
      </c>
      <c r="E99" s="29" t="s">
        <v>1668</v>
      </c>
      <c r="F99" s="2" t="s">
        <v>138</v>
      </c>
      <c r="G99" s="6">
        <f t="shared" si="2"/>
        <v>11</v>
      </c>
      <c r="U99" s="7">
        <v>11</v>
      </c>
      <c r="AI99" s="7"/>
      <c r="BA99"/>
      <c r="BB99"/>
    </row>
    <row r="100" spans="1:54" ht="12.75">
      <c r="A100" s="6">
        <v>95</v>
      </c>
      <c r="B100" s="6" t="s">
        <v>2008</v>
      </c>
      <c r="C100" s="7" t="s">
        <v>2009</v>
      </c>
      <c r="D100" s="6" t="s">
        <v>826</v>
      </c>
      <c r="E100" s="29" t="s">
        <v>2005</v>
      </c>
      <c r="F100" s="2" t="s">
        <v>872</v>
      </c>
      <c r="G100" s="6">
        <f aca="true" t="shared" si="3" ref="G100:G132">SUM(I100:BE100)</f>
        <v>11</v>
      </c>
      <c r="M100" s="7">
        <v>8</v>
      </c>
      <c r="W100" s="7">
        <v>2</v>
      </c>
      <c r="AF100" s="7">
        <v>1</v>
      </c>
      <c r="AI100" s="7"/>
      <c r="BA100"/>
      <c r="BB100"/>
    </row>
    <row r="101" spans="1:54" ht="12.75">
      <c r="A101" s="6">
        <v>98</v>
      </c>
      <c r="B101" s="6" t="s">
        <v>720</v>
      </c>
      <c r="C101" s="7" t="s">
        <v>721</v>
      </c>
      <c r="D101" s="6" t="s">
        <v>826</v>
      </c>
      <c r="E101" s="29" t="s">
        <v>1049</v>
      </c>
      <c r="F101" s="2" t="s">
        <v>1050</v>
      </c>
      <c r="G101" s="6">
        <f t="shared" si="3"/>
        <v>10</v>
      </c>
      <c r="AH101" s="7">
        <v>10</v>
      </c>
      <c r="AI101" s="7"/>
      <c r="BA101"/>
      <c r="BB101"/>
    </row>
    <row r="102" spans="1:54" ht="12.75">
      <c r="A102" s="6">
        <v>99</v>
      </c>
      <c r="B102" s="6" t="s">
        <v>1687</v>
      </c>
      <c r="C102" s="7" t="s">
        <v>1686</v>
      </c>
      <c r="D102" s="6" t="s">
        <v>826</v>
      </c>
      <c r="E102" s="29" t="s">
        <v>1688</v>
      </c>
      <c r="F102" s="2" t="s">
        <v>810</v>
      </c>
      <c r="G102" s="6">
        <f t="shared" si="3"/>
        <v>10</v>
      </c>
      <c r="I102" s="7">
        <v>10</v>
      </c>
      <c r="AI102" s="7"/>
      <c r="BA102"/>
      <c r="BB102"/>
    </row>
    <row r="103" spans="1:54" ht="12.75">
      <c r="A103" s="6">
        <v>99</v>
      </c>
      <c r="B103" s="6" t="s">
        <v>27</v>
      </c>
      <c r="C103" s="7" t="s">
        <v>28</v>
      </c>
      <c r="D103" s="6" t="s">
        <v>826</v>
      </c>
      <c r="E103" s="29" t="s">
        <v>29</v>
      </c>
      <c r="F103" s="2" t="s">
        <v>885</v>
      </c>
      <c r="G103" s="6">
        <f t="shared" si="3"/>
        <v>10</v>
      </c>
      <c r="AG103" s="7">
        <v>10</v>
      </c>
      <c r="AI103" s="7"/>
      <c r="BA103"/>
      <c r="BB103"/>
    </row>
    <row r="104" spans="1:54" ht="12.75">
      <c r="A104" s="6">
        <v>101</v>
      </c>
      <c r="B104" s="6" t="s">
        <v>174</v>
      </c>
      <c r="C104" s="7" t="s">
        <v>175</v>
      </c>
      <c r="D104" s="6" t="s">
        <v>826</v>
      </c>
      <c r="E104" s="29" t="s">
        <v>759</v>
      </c>
      <c r="F104" s="2" t="s">
        <v>1068</v>
      </c>
      <c r="G104" s="6">
        <f t="shared" si="3"/>
        <v>9</v>
      </c>
      <c r="AA104" s="7">
        <v>9</v>
      </c>
      <c r="AI104" s="7"/>
      <c r="BA104"/>
      <c r="BB104"/>
    </row>
    <row r="105" spans="1:54" ht="12.75">
      <c r="A105" s="6">
        <v>101</v>
      </c>
      <c r="B105" s="6" t="s">
        <v>2118</v>
      </c>
      <c r="C105" s="7" t="s">
        <v>2119</v>
      </c>
      <c r="D105" s="6" t="s">
        <v>826</v>
      </c>
      <c r="E105" s="29" t="s">
        <v>2120</v>
      </c>
      <c r="F105" s="2" t="s">
        <v>879</v>
      </c>
      <c r="G105" s="6">
        <f t="shared" si="3"/>
        <v>9</v>
      </c>
      <c r="I105" s="7">
        <v>9</v>
      </c>
      <c r="AI105" s="7"/>
      <c r="BA105"/>
      <c r="BB105"/>
    </row>
    <row r="106" spans="1:54" ht="12.75">
      <c r="A106" s="6">
        <v>101</v>
      </c>
      <c r="B106" s="6" t="s">
        <v>1630</v>
      </c>
      <c r="C106" s="7" t="s">
        <v>1631</v>
      </c>
      <c r="D106" s="6" t="s">
        <v>826</v>
      </c>
      <c r="E106" s="29" t="s">
        <v>1611</v>
      </c>
      <c r="F106" s="2" t="s">
        <v>872</v>
      </c>
      <c r="G106" s="6">
        <f t="shared" si="3"/>
        <v>9</v>
      </c>
      <c r="W106" s="7">
        <v>4</v>
      </c>
      <c r="AF106" s="7">
        <v>4</v>
      </c>
      <c r="AI106" s="7"/>
      <c r="AZ106" s="7">
        <v>1</v>
      </c>
      <c r="BA106"/>
      <c r="BB106"/>
    </row>
    <row r="107" spans="1:49" ht="12.75">
      <c r="A107" s="6">
        <v>101</v>
      </c>
      <c r="B107" s="6" t="s">
        <v>1187</v>
      </c>
      <c r="C107" s="7" t="s">
        <v>1188</v>
      </c>
      <c r="D107" s="6" t="s">
        <v>826</v>
      </c>
      <c r="E107" s="29" t="s">
        <v>1189</v>
      </c>
      <c r="F107" s="2" t="s">
        <v>1068</v>
      </c>
      <c r="G107" s="6">
        <f t="shared" si="3"/>
        <v>9</v>
      </c>
      <c r="AW107" s="7">
        <v>9</v>
      </c>
    </row>
    <row r="108" spans="1:54" ht="12.75">
      <c r="A108" s="6">
        <v>101</v>
      </c>
      <c r="B108" s="6" t="s">
        <v>558</v>
      </c>
      <c r="C108" s="7" t="s">
        <v>557</v>
      </c>
      <c r="D108" s="6" t="s">
        <v>826</v>
      </c>
      <c r="E108" s="29" t="s">
        <v>1787</v>
      </c>
      <c r="F108" s="2" t="s">
        <v>862</v>
      </c>
      <c r="G108" s="6">
        <f t="shared" si="3"/>
        <v>9</v>
      </c>
      <c r="I108" s="7">
        <v>9</v>
      </c>
      <c r="AI108" s="7"/>
      <c r="BA108"/>
      <c r="BB108"/>
    </row>
    <row r="109" spans="1:54" ht="12.75">
      <c r="A109" s="6">
        <v>106</v>
      </c>
      <c r="B109" s="6" t="s">
        <v>1940</v>
      </c>
      <c r="C109" s="7" t="s">
        <v>1941</v>
      </c>
      <c r="D109" s="6" t="s">
        <v>826</v>
      </c>
      <c r="E109" s="29" t="s">
        <v>1942</v>
      </c>
      <c r="F109" s="2" t="s">
        <v>879</v>
      </c>
      <c r="G109" s="6">
        <f t="shared" si="3"/>
        <v>8</v>
      </c>
      <c r="I109" s="7">
        <v>2</v>
      </c>
      <c r="AD109" s="7">
        <v>6</v>
      </c>
      <c r="AI109" s="7"/>
      <c r="BA109"/>
      <c r="BB109"/>
    </row>
    <row r="110" spans="1:54" ht="12.75">
      <c r="A110" s="6">
        <v>106</v>
      </c>
      <c r="B110" s="6" t="s">
        <v>1690</v>
      </c>
      <c r="C110" s="7" t="s">
        <v>1689</v>
      </c>
      <c r="D110" s="6" t="s">
        <v>826</v>
      </c>
      <c r="E110" s="29" t="s">
        <v>1683</v>
      </c>
      <c r="F110" s="2" t="s">
        <v>810</v>
      </c>
      <c r="G110" s="6">
        <f t="shared" si="3"/>
        <v>8</v>
      </c>
      <c r="I110" s="7">
        <v>8</v>
      </c>
      <c r="AI110" s="7"/>
      <c r="BA110"/>
      <c r="BB110"/>
    </row>
    <row r="111" spans="1:54" ht="12.75">
      <c r="A111" s="6">
        <v>106</v>
      </c>
      <c r="B111" s="6" t="s">
        <v>629</v>
      </c>
      <c r="C111" s="7" t="s">
        <v>630</v>
      </c>
      <c r="D111" s="6" t="s">
        <v>826</v>
      </c>
      <c r="E111" s="29" t="s">
        <v>1536</v>
      </c>
      <c r="F111" s="2" t="s">
        <v>1537</v>
      </c>
      <c r="G111" s="6">
        <f t="shared" si="3"/>
        <v>8</v>
      </c>
      <c r="R111" s="7">
        <v>3</v>
      </c>
      <c r="AH111" s="7">
        <v>5</v>
      </c>
      <c r="AI111" s="7"/>
      <c r="BA111"/>
      <c r="BB111"/>
    </row>
    <row r="112" spans="1:54" ht="12.75">
      <c r="A112" s="6">
        <v>106</v>
      </c>
      <c r="B112" s="6" t="s">
        <v>1269</v>
      </c>
      <c r="C112" s="7" t="s">
        <v>1268</v>
      </c>
      <c r="D112" s="6" t="s">
        <v>826</v>
      </c>
      <c r="E112" s="29" t="s">
        <v>759</v>
      </c>
      <c r="F112" s="2" t="s">
        <v>196</v>
      </c>
      <c r="G112" s="6">
        <f t="shared" si="3"/>
        <v>8</v>
      </c>
      <c r="I112" s="7">
        <v>8</v>
      </c>
      <c r="AI112" s="7"/>
      <c r="BA112"/>
      <c r="BB112"/>
    </row>
    <row r="113" spans="1:54" ht="12.75">
      <c r="A113" s="6">
        <v>106</v>
      </c>
      <c r="B113" s="6" t="s">
        <v>1816</v>
      </c>
      <c r="C113" s="7" t="s">
        <v>1817</v>
      </c>
      <c r="D113" s="6" t="s">
        <v>826</v>
      </c>
      <c r="E113" s="29" t="s">
        <v>1818</v>
      </c>
      <c r="F113" s="2" t="s">
        <v>819</v>
      </c>
      <c r="G113" s="6">
        <f t="shared" si="3"/>
        <v>8</v>
      </c>
      <c r="AI113" s="7"/>
      <c r="AJ113" s="7">
        <v>6</v>
      </c>
      <c r="AM113" s="7">
        <v>2</v>
      </c>
      <c r="BA113"/>
      <c r="BB113"/>
    </row>
    <row r="114" spans="1:54" ht="12.75">
      <c r="A114" s="6">
        <v>111</v>
      </c>
      <c r="B114" s="6" t="s">
        <v>2271</v>
      </c>
      <c r="C114" s="7" t="s">
        <v>2272</v>
      </c>
      <c r="D114" s="6" t="s">
        <v>826</v>
      </c>
      <c r="E114" s="29" t="s">
        <v>1652</v>
      </c>
      <c r="F114" s="2" t="s">
        <v>885</v>
      </c>
      <c r="G114" s="6">
        <f t="shared" si="3"/>
        <v>7</v>
      </c>
      <c r="I114" s="7">
        <v>7</v>
      </c>
      <c r="AI114" s="7"/>
      <c r="BA114"/>
      <c r="BB114"/>
    </row>
    <row r="115" spans="1:54" ht="12.75">
      <c r="A115" s="6">
        <v>111</v>
      </c>
      <c r="B115" s="6" t="s">
        <v>2121</v>
      </c>
      <c r="C115" s="7" t="s">
        <v>2122</v>
      </c>
      <c r="D115" s="6" t="s">
        <v>826</v>
      </c>
      <c r="E115" s="29" t="s">
        <v>2123</v>
      </c>
      <c r="F115" s="2" t="s">
        <v>879</v>
      </c>
      <c r="G115" s="6">
        <f t="shared" si="3"/>
        <v>7</v>
      </c>
      <c r="I115" s="7">
        <v>7</v>
      </c>
      <c r="AI115" s="7"/>
      <c r="BA115"/>
      <c r="BB115"/>
    </row>
    <row r="116" spans="1:54" ht="12.75">
      <c r="A116" s="6">
        <v>111</v>
      </c>
      <c r="B116" s="6" t="s">
        <v>281</v>
      </c>
      <c r="C116" s="7" t="s">
        <v>282</v>
      </c>
      <c r="D116" s="6" t="s">
        <v>826</v>
      </c>
      <c r="E116" s="29" t="s">
        <v>283</v>
      </c>
      <c r="F116" s="2" t="s">
        <v>1470</v>
      </c>
      <c r="G116" s="6">
        <f t="shared" si="3"/>
        <v>7</v>
      </c>
      <c r="AI116" s="7"/>
      <c r="AL116" s="7">
        <v>7</v>
      </c>
      <c r="BA116"/>
      <c r="BB116"/>
    </row>
    <row r="117" spans="1:54" ht="12.75">
      <c r="A117" s="6">
        <v>114</v>
      </c>
      <c r="B117" s="6" t="s">
        <v>2367</v>
      </c>
      <c r="C117" s="7" t="s">
        <v>2368</v>
      </c>
      <c r="D117" s="6" t="s">
        <v>826</v>
      </c>
      <c r="E117" s="29" t="s">
        <v>2366</v>
      </c>
      <c r="F117" s="2" t="s">
        <v>819</v>
      </c>
      <c r="G117" s="6">
        <f t="shared" si="3"/>
        <v>6</v>
      </c>
      <c r="I117" s="7">
        <v>6</v>
      </c>
      <c r="AI117" s="7"/>
      <c r="BA117"/>
      <c r="BB117"/>
    </row>
    <row r="118" spans="1:54" ht="12.75">
      <c r="A118" s="6">
        <v>115</v>
      </c>
      <c r="B118" s="6" t="s">
        <v>1887</v>
      </c>
      <c r="C118" s="7" t="s">
        <v>1886</v>
      </c>
      <c r="D118" s="6" t="s">
        <v>826</v>
      </c>
      <c r="E118" s="29" t="s">
        <v>1888</v>
      </c>
      <c r="F118" s="2" t="s">
        <v>1039</v>
      </c>
      <c r="G118" s="6">
        <f t="shared" si="3"/>
        <v>5</v>
      </c>
      <c r="S118" s="7">
        <v>5</v>
      </c>
      <c r="AI118" s="7"/>
      <c r="BA118"/>
      <c r="BB118"/>
    </row>
    <row r="119" spans="1:54" ht="12.75">
      <c r="A119" s="6">
        <v>115</v>
      </c>
      <c r="B119" s="6" t="s">
        <v>2275</v>
      </c>
      <c r="C119" s="7" t="s">
        <v>2276</v>
      </c>
      <c r="D119" s="6" t="s">
        <v>826</v>
      </c>
      <c r="E119" s="29" t="s">
        <v>1652</v>
      </c>
      <c r="F119" s="2" t="s">
        <v>885</v>
      </c>
      <c r="G119" s="6">
        <f t="shared" si="3"/>
        <v>5</v>
      </c>
      <c r="I119" s="7">
        <v>5</v>
      </c>
      <c r="AI119" s="7"/>
      <c r="BA119"/>
      <c r="BB119"/>
    </row>
    <row r="120" spans="1:54" ht="12.75">
      <c r="A120" s="6">
        <v>115</v>
      </c>
      <c r="B120" s="6" t="s">
        <v>1890</v>
      </c>
      <c r="C120" s="7" t="s">
        <v>1889</v>
      </c>
      <c r="D120" s="6" t="s">
        <v>826</v>
      </c>
      <c r="E120" s="29" t="s">
        <v>1891</v>
      </c>
      <c r="F120" s="2" t="s">
        <v>810</v>
      </c>
      <c r="G120" s="6">
        <f t="shared" si="3"/>
        <v>5</v>
      </c>
      <c r="I120" s="7">
        <v>1</v>
      </c>
      <c r="S120" s="7">
        <v>4</v>
      </c>
      <c r="AI120" s="7"/>
      <c r="BA120"/>
      <c r="BB120"/>
    </row>
    <row r="121" spans="1:54" ht="12.75">
      <c r="A121" s="6">
        <v>118</v>
      </c>
      <c r="B121" s="6" t="s">
        <v>2006</v>
      </c>
      <c r="C121" s="7" t="s">
        <v>2007</v>
      </c>
      <c r="D121" s="6" t="s">
        <v>826</v>
      </c>
      <c r="E121" s="29" t="s">
        <v>2005</v>
      </c>
      <c r="F121" s="2" t="s">
        <v>872</v>
      </c>
      <c r="G121" s="6">
        <f t="shared" si="3"/>
        <v>4</v>
      </c>
      <c r="W121" s="7">
        <v>3</v>
      </c>
      <c r="AF121" s="7">
        <v>1</v>
      </c>
      <c r="AI121" s="7"/>
      <c r="BA121"/>
      <c r="BB121"/>
    </row>
    <row r="122" spans="1:54" ht="12.75">
      <c r="A122" s="6">
        <v>118</v>
      </c>
      <c r="B122" s="6" t="s">
        <v>473</v>
      </c>
      <c r="C122" s="7" t="s">
        <v>474</v>
      </c>
      <c r="D122" s="6" t="s">
        <v>826</v>
      </c>
      <c r="E122" s="29" t="s">
        <v>759</v>
      </c>
      <c r="F122" s="2" t="s">
        <v>1068</v>
      </c>
      <c r="G122" s="6">
        <f t="shared" si="3"/>
        <v>4</v>
      </c>
      <c r="AB122" s="7">
        <v>4</v>
      </c>
      <c r="AI122" s="7"/>
      <c r="BA122"/>
      <c r="BB122"/>
    </row>
    <row r="123" spans="1:54" ht="12.75">
      <c r="A123" s="6">
        <v>118</v>
      </c>
      <c r="B123" s="6" t="s">
        <v>1632</v>
      </c>
      <c r="C123" s="7" t="s">
        <v>1633</v>
      </c>
      <c r="D123" s="6" t="s">
        <v>826</v>
      </c>
      <c r="E123" s="29" t="s">
        <v>1611</v>
      </c>
      <c r="F123" s="2" t="s">
        <v>872</v>
      </c>
      <c r="G123" s="6">
        <f t="shared" si="3"/>
        <v>4</v>
      </c>
      <c r="AF123" s="7">
        <v>3</v>
      </c>
      <c r="AI123" s="7"/>
      <c r="AZ123" s="7">
        <v>1</v>
      </c>
      <c r="BA123"/>
      <c r="BB123"/>
    </row>
    <row r="124" spans="1:54" ht="12.75">
      <c r="A124" s="6">
        <v>121</v>
      </c>
      <c r="B124" s="6" t="s">
        <v>633</v>
      </c>
      <c r="C124" s="7" t="s">
        <v>634</v>
      </c>
      <c r="D124" s="6" t="s">
        <v>826</v>
      </c>
      <c r="E124" s="29" t="s">
        <v>1049</v>
      </c>
      <c r="F124" s="2" t="s">
        <v>1050</v>
      </c>
      <c r="G124" s="6">
        <f t="shared" si="3"/>
        <v>3</v>
      </c>
      <c r="AH124" s="7">
        <v>3</v>
      </c>
      <c r="AI124" s="7"/>
      <c r="BA124"/>
      <c r="BB124"/>
    </row>
    <row r="125" spans="1:54" ht="12.75">
      <c r="A125" s="6">
        <v>122</v>
      </c>
      <c r="B125" s="6" t="s">
        <v>1699</v>
      </c>
      <c r="C125" s="7" t="s">
        <v>1698</v>
      </c>
      <c r="D125" s="6" t="s">
        <v>826</v>
      </c>
      <c r="E125" s="29" t="s">
        <v>1700</v>
      </c>
      <c r="F125" s="2" t="s">
        <v>810</v>
      </c>
      <c r="G125" s="6">
        <f t="shared" si="3"/>
        <v>1</v>
      </c>
      <c r="I125" s="7">
        <v>1</v>
      </c>
      <c r="AI125" s="7"/>
      <c r="BA125"/>
      <c r="BB125"/>
    </row>
    <row r="126" spans="1:54" ht="12.75">
      <c r="A126" s="6">
        <v>122</v>
      </c>
      <c r="B126" s="6" t="s">
        <v>116</v>
      </c>
      <c r="C126" s="7" t="s">
        <v>115</v>
      </c>
      <c r="D126" s="6" t="s">
        <v>826</v>
      </c>
      <c r="E126" s="29" t="s">
        <v>759</v>
      </c>
      <c r="F126" s="2" t="s">
        <v>1765</v>
      </c>
      <c r="G126" s="6">
        <f t="shared" si="3"/>
        <v>1</v>
      </c>
      <c r="R126" s="7">
        <v>1</v>
      </c>
      <c r="AI126" s="7"/>
      <c r="BA126"/>
      <c r="BB126"/>
    </row>
    <row r="127" spans="1:54" ht="12.75">
      <c r="A127" s="6">
        <v>122</v>
      </c>
      <c r="B127" s="6" t="s">
        <v>1695</v>
      </c>
      <c r="C127" s="7" t="s">
        <v>1694</v>
      </c>
      <c r="D127" s="6" t="s">
        <v>826</v>
      </c>
      <c r="E127" s="29" t="s">
        <v>1485</v>
      </c>
      <c r="F127" s="2" t="s">
        <v>810</v>
      </c>
      <c r="G127" s="6">
        <f t="shared" si="3"/>
        <v>1</v>
      </c>
      <c r="I127" s="7">
        <v>1</v>
      </c>
      <c r="AI127" s="7"/>
      <c r="BA127"/>
      <c r="BB127"/>
    </row>
    <row r="128" spans="1:54" ht="12.75">
      <c r="A128" s="6">
        <v>122</v>
      </c>
      <c r="B128" s="6" t="s">
        <v>1692</v>
      </c>
      <c r="C128" s="7" t="s">
        <v>1691</v>
      </c>
      <c r="D128" s="6" t="s">
        <v>826</v>
      </c>
      <c r="E128" s="29" t="s">
        <v>1693</v>
      </c>
      <c r="F128" s="2" t="s">
        <v>810</v>
      </c>
      <c r="G128" s="6">
        <f t="shared" si="3"/>
        <v>1</v>
      </c>
      <c r="I128" s="7">
        <v>1</v>
      </c>
      <c r="AI128" s="7"/>
      <c r="BA128"/>
      <c r="BB128"/>
    </row>
    <row r="129" spans="1:54" ht="12.75">
      <c r="A129" s="6">
        <v>122</v>
      </c>
      <c r="B129" s="6" t="s">
        <v>578</v>
      </c>
      <c r="C129" s="7" t="s">
        <v>579</v>
      </c>
      <c r="D129" s="6" t="s">
        <v>826</v>
      </c>
      <c r="E129" s="29" t="s">
        <v>759</v>
      </c>
      <c r="F129" s="2" t="s">
        <v>1470</v>
      </c>
      <c r="G129" s="6">
        <f t="shared" si="3"/>
        <v>1</v>
      </c>
      <c r="X129" s="7">
        <v>1</v>
      </c>
      <c r="AI129" s="7"/>
      <c r="BA129"/>
      <c r="BB129"/>
    </row>
    <row r="130" spans="1:58" ht="12.75">
      <c r="A130" s="6">
        <v>122</v>
      </c>
      <c r="B130" s="6" t="s">
        <v>1570</v>
      </c>
      <c r="C130" s="7" t="s">
        <v>1571</v>
      </c>
      <c r="D130" s="6" t="s">
        <v>826</v>
      </c>
      <c r="E130" s="29" t="s">
        <v>1540</v>
      </c>
      <c r="F130" s="6" t="s">
        <v>1092</v>
      </c>
      <c r="G130" s="6">
        <f t="shared" si="3"/>
        <v>1</v>
      </c>
      <c r="H130" s="22"/>
      <c r="AI130" s="6"/>
      <c r="AV130" s="7">
        <v>1</v>
      </c>
      <c r="BF130" s="17"/>
    </row>
    <row r="131" spans="1:54" ht="12.75">
      <c r="A131" s="6">
        <v>122</v>
      </c>
      <c r="B131" s="6" t="s">
        <v>1625</v>
      </c>
      <c r="C131" s="7" t="s">
        <v>1626</v>
      </c>
      <c r="D131" s="6" t="s">
        <v>826</v>
      </c>
      <c r="E131" s="29" t="s">
        <v>1627</v>
      </c>
      <c r="F131" s="2" t="s">
        <v>872</v>
      </c>
      <c r="G131" s="6">
        <f t="shared" si="3"/>
        <v>1</v>
      </c>
      <c r="AI131" s="7"/>
      <c r="AZ131" s="7">
        <v>1</v>
      </c>
      <c r="BA131"/>
      <c r="BB131"/>
    </row>
    <row r="132" spans="1:58" ht="12.75">
      <c r="A132" s="6">
        <v>122</v>
      </c>
      <c r="B132" s="6" t="s">
        <v>1572</v>
      </c>
      <c r="C132" s="7" t="s">
        <v>1573</v>
      </c>
      <c r="D132" s="6" t="s">
        <v>826</v>
      </c>
      <c r="E132" s="29" t="s">
        <v>1540</v>
      </c>
      <c r="F132" s="6" t="s">
        <v>1092</v>
      </c>
      <c r="G132" s="6">
        <f t="shared" si="3"/>
        <v>1</v>
      </c>
      <c r="H132" s="22"/>
      <c r="AI132" s="6"/>
      <c r="AV132" s="7">
        <v>1</v>
      </c>
      <c r="BF132" s="17"/>
    </row>
    <row r="133" ht="12" customHeight="1"/>
    <row r="134" spans="1:57" ht="5.25" customHeight="1">
      <c r="A134" s="19"/>
      <c r="B134" s="16"/>
      <c r="C134" s="16"/>
      <c r="D134" s="16"/>
      <c r="E134" s="16"/>
      <c r="F134" s="20"/>
      <c r="G134" s="16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7" spans="1:58" s="7" customFormat="1" ht="12.75">
      <c r="A137" s="6"/>
      <c r="B137" s="6"/>
      <c r="D137" s="6"/>
      <c r="E137" s="29"/>
      <c r="F137" s="6"/>
      <c r="G137" s="6"/>
      <c r="H137" s="22"/>
      <c r="AI137" s="6"/>
      <c r="BF137" s="17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3.7109375" style="0" bestFit="1" customWidth="1"/>
    <col min="4" max="4" width="7.8515625" style="0" bestFit="1" customWidth="1"/>
    <col min="5" max="5" width="40.00390625" style="0" bestFit="1" customWidth="1"/>
    <col min="6" max="6" width="5.28125" style="2" customWidth="1"/>
    <col min="7" max="7" width="6.421875" style="0" bestFit="1" customWidth="1"/>
    <col min="8" max="8" width="1.28515625" style="16" customWidth="1"/>
    <col min="9" max="48" width="4.7109375" style="7" customWidth="1"/>
    <col min="49" max="50" width="4.7109375" style="0" customWidth="1"/>
    <col min="51" max="53" width="4.7109375" style="7" customWidth="1"/>
    <col min="54" max="54" width="0.85546875" style="16" customWidth="1"/>
  </cols>
  <sheetData>
    <row r="1" spans="1:54" s="7" customFormat="1" ht="148.5" customHeight="1">
      <c r="A1" s="6" t="s">
        <v>2444</v>
      </c>
      <c r="B1" s="24"/>
      <c r="D1" s="6"/>
      <c r="E1" s="8"/>
      <c r="F1" s="6"/>
      <c r="G1" s="6"/>
      <c r="H1" s="22"/>
      <c r="I1" s="26" t="s">
        <v>1843</v>
      </c>
      <c r="J1" s="26" t="s">
        <v>2443</v>
      </c>
      <c r="K1" s="26" t="s">
        <v>2406</v>
      </c>
      <c r="L1" s="26" t="s">
        <v>2355</v>
      </c>
      <c r="M1" s="26" t="s">
        <v>2429</v>
      </c>
      <c r="N1" s="26" t="s">
        <v>2424</v>
      </c>
      <c r="O1" s="26" t="s">
        <v>436</v>
      </c>
      <c r="P1" s="26" t="s">
        <v>2431</v>
      </c>
      <c r="Q1" s="26" t="s">
        <v>110</v>
      </c>
      <c r="R1" s="26" t="s">
        <v>2430</v>
      </c>
      <c r="S1" s="26" t="s">
        <v>2422</v>
      </c>
      <c r="T1" s="26" t="s">
        <v>2426</v>
      </c>
      <c r="U1" s="26" t="s">
        <v>215</v>
      </c>
      <c r="V1" s="26" t="s">
        <v>580</v>
      </c>
      <c r="W1" s="26" t="s">
        <v>141</v>
      </c>
      <c r="X1" s="26" t="s">
        <v>85</v>
      </c>
      <c r="Y1" s="26" t="s">
        <v>168</v>
      </c>
      <c r="Z1" s="26" t="s">
        <v>727</v>
      </c>
      <c r="AA1" s="26" t="s">
        <v>179</v>
      </c>
      <c r="AB1" s="26" t="s">
        <v>1929</v>
      </c>
      <c r="AC1" s="26" t="s">
        <v>1951</v>
      </c>
      <c r="AD1" s="26" t="s">
        <v>1961</v>
      </c>
      <c r="AE1" s="26" t="s">
        <v>13</v>
      </c>
      <c r="AF1" s="26" t="s">
        <v>624</v>
      </c>
      <c r="AG1" s="26" t="s">
        <v>1864</v>
      </c>
      <c r="AH1" s="26" t="s">
        <v>1863</v>
      </c>
      <c r="AI1" s="26" t="s">
        <v>2057</v>
      </c>
      <c r="AJ1" s="26" t="s">
        <v>280</v>
      </c>
      <c r="AK1" s="26" t="s">
        <v>1646</v>
      </c>
      <c r="AL1" s="26" t="s">
        <v>2060</v>
      </c>
      <c r="AM1" s="26" t="s">
        <v>1587</v>
      </c>
      <c r="AN1" s="26" t="s">
        <v>1515</v>
      </c>
      <c r="AO1" s="26" t="s">
        <v>1424</v>
      </c>
      <c r="AP1" s="26" t="s">
        <v>1415</v>
      </c>
      <c r="AQ1" s="26" t="s">
        <v>1328</v>
      </c>
      <c r="AR1" s="26" t="s">
        <v>1245</v>
      </c>
      <c r="AS1" s="26" t="s">
        <v>1156</v>
      </c>
      <c r="AT1" s="26" t="s">
        <v>1532</v>
      </c>
      <c r="AU1" s="26" t="s">
        <v>1647</v>
      </c>
      <c r="AV1" s="26" t="s">
        <v>1129</v>
      </c>
      <c r="AW1" s="26" t="s">
        <v>1055</v>
      </c>
      <c r="AX1" s="26" t="s">
        <v>1608</v>
      </c>
      <c r="AY1" s="26" t="s">
        <v>1065</v>
      </c>
      <c r="AZ1" s="26" t="s">
        <v>1031</v>
      </c>
      <c r="BA1" s="26" t="s">
        <v>1170</v>
      </c>
      <c r="BB1" s="17"/>
    </row>
    <row r="2" spans="2:54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814</v>
      </c>
      <c r="M2" s="41" t="s">
        <v>841</v>
      </c>
      <c r="N2" s="41" t="s">
        <v>1005</v>
      </c>
      <c r="O2" s="41" t="s">
        <v>814</v>
      </c>
      <c r="P2" s="41" t="s">
        <v>1005</v>
      </c>
      <c r="Q2" s="41" t="s">
        <v>1005</v>
      </c>
      <c r="R2" s="41" t="s">
        <v>841</v>
      </c>
      <c r="S2" s="41" t="s">
        <v>1005</v>
      </c>
      <c r="T2" s="41" t="s">
        <v>841</v>
      </c>
      <c r="U2" s="41" t="s">
        <v>841</v>
      </c>
      <c r="V2" s="41" t="s">
        <v>300</v>
      </c>
      <c r="W2" s="41" t="s">
        <v>1648</v>
      </c>
      <c r="X2" s="41" t="s">
        <v>1648</v>
      </c>
      <c r="Y2" s="41" t="s">
        <v>841</v>
      </c>
      <c r="Z2" s="41" t="s">
        <v>841</v>
      </c>
      <c r="AA2" s="41" t="s">
        <v>841</v>
      </c>
      <c r="AB2" s="41" t="s">
        <v>1005</v>
      </c>
      <c r="AC2" s="41" t="s">
        <v>814</v>
      </c>
      <c r="AD2" s="41" t="s">
        <v>841</v>
      </c>
      <c r="AE2" s="41" t="s">
        <v>1005</v>
      </c>
      <c r="AF2" s="41" t="s">
        <v>1005</v>
      </c>
      <c r="AG2" s="41" t="s">
        <v>1005</v>
      </c>
      <c r="AH2" s="41" t="s">
        <v>1005</v>
      </c>
      <c r="AI2" s="41" t="s">
        <v>841</v>
      </c>
      <c r="AJ2" s="41" t="s">
        <v>841</v>
      </c>
      <c r="AK2" s="41" t="s">
        <v>841</v>
      </c>
      <c r="AL2" s="41" t="s">
        <v>841</v>
      </c>
      <c r="AM2" s="41" t="s">
        <v>1005</v>
      </c>
      <c r="AN2" s="41" t="s">
        <v>814</v>
      </c>
      <c r="AO2" s="41" t="s">
        <v>841</v>
      </c>
      <c r="AP2" s="41" t="s">
        <v>814</v>
      </c>
      <c r="AQ2" s="41" t="s">
        <v>1005</v>
      </c>
      <c r="AR2" s="41" t="s">
        <v>841</v>
      </c>
      <c r="AS2" s="41" t="s">
        <v>1005</v>
      </c>
      <c r="AT2" s="41" t="s">
        <v>841</v>
      </c>
      <c r="AU2" s="41" t="s">
        <v>841</v>
      </c>
      <c r="AV2" s="41" t="s">
        <v>814</v>
      </c>
      <c r="AW2" s="41" t="s">
        <v>814</v>
      </c>
      <c r="AX2" s="41" t="s">
        <v>841</v>
      </c>
      <c r="AY2" s="41" t="s">
        <v>841</v>
      </c>
      <c r="AZ2" s="41" t="s">
        <v>1005</v>
      </c>
      <c r="BA2" s="41" t="s">
        <v>841</v>
      </c>
      <c r="BB2" s="44"/>
    </row>
    <row r="3" spans="1:53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>
        <v>44</v>
      </c>
      <c r="K3" s="23">
        <v>43</v>
      </c>
      <c r="L3" s="23">
        <v>42</v>
      </c>
      <c r="M3" s="23">
        <v>41</v>
      </c>
      <c r="N3" s="23">
        <v>40</v>
      </c>
      <c r="O3" s="23">
        <v>39</v>
      </c>
      <c r="P3" s="23">
        <v>38</v>
      </c>
      <c r="Q3" s="23">
        <v>37</v>
      </c>
      <c r="R3" s="23">
        <v>36</v>
      </c>
      <c r="S3" s="23">
        <v>35</v>
      </c>
      <c r="T3" s="23">
        <v>34</v>
      </c>
      <c r="U3" s="23">
        <v>33</v>
      </c>
      <c r="V3" s="23">
        <v>32</v>
      </c>
      <c r="W3" s="23">
        <v>31</v>
      </c>
      <c r="X3" s="23">
        <v>30</v>
      </c>
      <c r="Y3" s="23">
        <v>29</v>
      </c>
      <c r="Z3" s="23">
        <v>28</v>
      </c>
      <c r="AA3" s="23">
        <v>27</v>
      </c>
      <c r="AB3" s="23">
        <v>26</v>
      </c>
      <c r="AC3" s="23">
        <v>25</v>
      </c>
      <c r="AD3" s="23">
        <v>24</v>
      </c>
      <c r="AE3" s="23">
        <v>23</v>
      </c>
      <c r="AF3" s="23">
        <v>22</v>
      </c>
      <c r="AG3" s="23">
        <v>21</v>
      </c>
      <c r="AH3" s="23">
        <v>20</v>
      </c>
      <c r="AI3" s="23">
        <v>19</v>
      </c>
      <c r="AJ3" s="23">
        <v>18</v>
      </c>
      <c r="AK3" s="23">
        <v>17</v>
      </c>
      <c r="AL3" s="23">
        <v>16</v>
      </c>
      <c r="AM3" s="23">
        <v>15</v>
      </c>
      <c r="AN3" s="23">
        <v>14</v>
      </c>
      <c r="AO3" s="23">
        <v>13</v>
      </c>
      <c r="AP3" s="23">
        <v>12</v>
      </c>
      <c r="AQ3" s="23">
        <v>11</v>
      </c>
      <c r="AR3" s="23">
        <v>10</v>
      </c>
      <c r="AS3" s="23">
        <v>9</v>
      </c>
      <c r="AT3" s="23">
        <v>8</v>
      </c>
      <c r="AU3" s="23">
        <v>7</v>
      </c>
      <c r="AV3" s="23">
        <v>6</v>
      </c>
      <c r="AW3" s="23">
        <v>5</v>
      </c>
      <c r="AX3" s="23">
        <v>4</v>
      </c>
      <c r="AY3" s="23">
        <v>3</v>
      </c>
      <c r="AZ3" s="23">
        <v>2</v>
      </c>
      <c r="BA3" s="23">
        <v>1</v>
      </c>
    </row>
    <row r="4" spans="1:54" ht="12.75">
      <c r="A4" s="6">
        <v>1</v>
      </c>
      <c r="B4" s="6" t="s">
        <v>1390</v>
      </c>
      <c r="C4" s="7" t="s">
        <v>1391</v>
      </c>
      <c r="D4" s="6" t="s">
        <v>1034</v>
      </c>
      <c r="E4" s="29" t="s">
        <v>831</v>
      </c>
      <c r="F4" s="6" t="s">
        <v>819</v>
      </c>
      <c r="G4" s="6">
        <f aca="true" t="shared" si="0" ref="G4:G35">SUM(I4:BA4)</f>
        <v>247</v>
      </c>
      <c r="H4" s="22"/>
      <c r="I4" s="7">
        <v>25</v>
      </c>
      <c r="Q4" s="7">
        <v>18</v>
      </c>
      <c r="T4" s="7">
        <v>9</v>
      </c>
      <c r="W4" s="7">
        <v>72</v>
      </c>
      <c r="X4" s="7">
        <v>32</v>
      </c>
      <c r="AB4" s="6"/>
      <c r="AC4" s="6"/>
      <c r="AD4" s="6"/>
      <c r="AE4" s="6"/>
      <c r="AF4" s="6"/>
      <c r="AH4" s="7">
        <v>33</v>
      </c>
      <c r="AK4" s="7">
        <v>11</v>
      </c>
      <c r="AQ4" s="7">
        <v>47</v>
      </c>
      <c r="AW4" s="7"/>
      <c r="AX4" s="7"/>
      <c r="BB4" s="17"/>
    </row>
    <row r="5" spans="1:54" s="7" customFormat="1" ht="12.75">
      <c r="A5" s="6">
        <v>1</v>
      </c>
      <c r="B5" s="6" t="s">
        <v>32</v>
      </c>
      <c r="C5" s="7" t="s">
        <v>33</v>
      </c>
      <c r="D5" s="6" t="s">
        <v>1034</v>
      </c>
      <c r="E5" s="29" t="s">
        <v>759</v>
      </c>
      <c r="F5" s="2" t="s">
        <v>879</v>
      </c>
      <c r="G5" s="6">
        <f t="shared" si="0"/>
        <v>247</v>
      </c>
      <c r="H5" s="16"/>
      <c r="V5" s="7">
        <v>55</v>
      </c>
      <c r="W5" s="7">
        <v>108</v>
      </c>
      <c r="X5" s="7">
        <v>60</v>
      </c>
      <c r="AE5" s="7">
        <v>24</v>
      </c>
      <c r="AW5"/>
      <c r="AX5"/>
      <c r="BB5" s="16"/>
    </row>
    <row r="6" spans="1:31" ht="12.75">
      <c r="A6" s="6">
        <v>3</v>
      </c>
      <c r="B6" s="6" t="s">
        <v>1954</v>
      </c>
      <c r="C6" s="7" t="s">
        <v>1955</v>
      </c>
      <c r="D6" s="6" t="s">
        <v>1034</v>
      </c>
      <c r="E6" s="29" t="s">
        <v>1956</v>
      </c>
      <c r="F6" s="2" t="s">
        <v>1767</v>
      </c>
      <c r="G6" s="6">
        <f t="shared" si="0"/>
        <v>219</v>
      </c>
      <c r="W6" s="7">
        <v>60</v>
      </c>
      <c r="X6" s="7">
        <v>78</v>
      </c>
      <c r="AC6" s="7">
        <v>50</v>
      </c>
      <c r="AE6" s="7">
        <v>31</v>
      </c>
    </row>
    <row r="7" spans="1:54" s="7" customFormat="1" ht="12.75">
      <c r="A7" s="6">
        <v>4</v>
      </c>
      <c r="B7" s="6" t="s">
        <v>1166</v>
      </c>
      <c r="C7" s="7" t="s">
        <v>1167</v>
      </c>
      <c r="D7" s="6" t="s">
        <v>1034</v>
      </c>
      <c r="E7" s="29" t="s">
        <v>1059</v>
      </c>
      <c r="F7" s="6" t="s">
        <v>823</v>
      </c>
      <c r="G7" s="6">
        <f t="shared" si="0"/>
        <v>217</v>
      </c>
      <c r="H7" s="22"/>
      <c r="I7" s="7">
        <v>25</v>
      </c>
      <c r="Q7" s="7">
        <v>8</v>
      </c>
      <c r="S7" s="7">
        <v>35</v>
      </c>
      <c r="W7" s="7">
        <v>39</v>
      </c>
      <c r="AB7" s="6"/>
      <c r="AC7" s="6">
        <v>40</v>
      </c>
      <c r="AD7" s="6"/>
      <c r="AE7" s="6"/>
      <c r="AF7" s="6"/>
      <c r="AM7" s="7">
        <v>35</v>
      </c>
      <c r="AS7" s="7">
        <v>35</v>
      </c>
      <c r="BB7" s="17"/>
    </row>
    <row r="8" spans="1:54" s="7" customFormat="1" ht="12.75">
      <c r="A8" s="6">
        <v>5</v>
      </c>
      <c r="B8" s="6" t="s">
        <v>1053</v>
      </c>
      <c r="C8" s="7" t="s">
        <v>1056</v>
      </c>
      <c r="D8" s="6" t="s">
        <v>1034</v>
      </c>
      <c r="E8" s="29" t="s">
        <v>1054</v>
      </c>
      <c r="F8" s="6" t="s">
        <v>819</v>
      </c>
      <c r="G8" s="6">
        <f t="shared" si="0"/>
        <v>178</v>
      </c>
      <c r="H8" s="22"/>
      <c r="I8" s="7">
        <v>20</v>
      </c>
      <c r="T8" s="7">
        <v>11</v>
      </c>
      <c r="W8" s="7">
        <v>27</v>
      </c>
      <c r="X8" s="7">
        <v>23</v>
      </c>
      <c r="AH8" s="7">
        <v>24</v>
      </c>
      <c r="AK8" s="7">
        <v>15</v>
      </c>
      <c r="AQ8" s="7">
        <v>18</v>
      </c>
      <c r="AW8" s="7">
        <v>40</v>
      </c>
      <c r="BB8" s="17"/>
    </row>
    <row r="9" spans="1:54" s="7" customFormat="1" ht="12.75">
      <c r="A9" s="6">
        <v>6</v>
      </c>
      <c r="B9" s="6" t="s">
        <v>135</v>
      </c>
      <c r="C9" s="7" t="s">
        <v>136</v>
      </c>
      <c r="D9" s="6" t="s">
        <v>1034</v>
      </c>
      <c r="E9" s="29" t="s">
        <v>137</v>
      </c>
      <c r="F9" s="6" t="s">
        <v>138</v>
      </c>
      <c r="G9" s="6">
        <f t="shared" si="0"/>
        <v>165</v>
      </c>
      <c r="H9" s="22"/>
      <c r="O9" s="7">
        <v>36</v>
      </c>
      <c r="W9" s="7">
        <v>90</v>
      </c>
      <c r="X9" s="7">
        <v>39</v>
      </c>
      <c r="AB9" s="6"/>
      <c r="AC9" s="6"/>
      <c r="AD9" s="6"/>
      <c r="AE9" s="6"/>
      <c r="AF9" s="6"/>
      <c r="BB9" s="17"/>
    </row>
    <row r="10" spans="1:54" s="7" customFormat="1" ht="12.75">
      <c r="A10" s="6">
        <v>7</v>
      </c>
      <c r="B10" s="6" t="s">
        <v>192</v>
      </c>
      <c r="C10" s="7" t="s">
        <v>615</v>
      </c>
      <c r="D10" s="6" t="s">
        <v>1034</v>
      </c>
      <c r="E10" s="29" t="s">
        <v>759</v>
      </c>
      <c r="F10" s="6" t="s">
        <v>862</v>
      </c>
      <c r="G10" s="6">
        <f t="shared" si="0"/>
        <v>138</v>
      </c>
      <c r="H10" s="22"/>
      <c r="I10" s="7">
        <v>25</v>
      </c>
      <c r="M10" s="7">
        <v>5</v>
      </c>
      <c r="N10" s="7">
        <v>29</v>
      </c>
      <c r="P10" s="7">
        <v>20</v>
      </c>
      <c r="U10" s="7">
        <v>6</v>
      </c>
      <c r="AA10" s="7">
        <v>15</v>
      </c>
      <c r="AB10" s="6"/>
      <c r="AC10" s="6"/>
      <c r="AD10" s="6"/>
      <c r="AE10" s="6"/>
      <c r="AF10" s="6"/>
      <c r="AG10" s="7">
        <v>20</v>
      </c>
      <c r="AU10" s="7">
        <v>15</v>
      </c>
      <c r="AX10" s="7">
        <v>3</v>
      </c>
      <c r="BB10" s="17"/>
    </row>
    <row r="11" spans="1:54" s="7" customFormat="1" ht="12.75">
      <c r="A11" s="6">
        <v>8</v>
      </c>
      <c r="B11" s="6" t="s">
        <v>133</v>
      </c>
      <c r="C11" s="7" t="s">
        <v>134</v>
      </c>
      <c r="D11" s="6" t="s">
        <v>1034</v>
      </c>
      <c r="E11" s="29" t="s">
        <v>1485</v>
      </c>
      <c r="F11" s="6" t="s">
        <v>810</v>
      </c>
      <c r="G11" s="6">
        <f t="shared" si="0"/>
        <v>131</v>
      </c>
      <c r="H11" s="22"/>
      <c r="V11" s="7">
        <v>35</v>
      </c>
      <c r="W11" s="7">
        <v>48</v>
      </c>
      <c r="X11" s="7">
        <v>48</v>
      </c>
      <c r="AB11" s="6"/>
      <c r="AC11" s="6"/>
      <c r="AD11" s="6"/>
      <c r="AE11" s="6"/>
      <c r="AF11" s="6"/>
      <c r="BB11" s="17"/>
    </row>
    <row r="12" spans="1:54" ht="12.75">
      <c r="A12" s="6">
        <v>9</v>
      </c>
      <c r="B12" s="6" t="s">
        <v>1457</v>
      </c>
      <c r="C12" s="7" t="s">
        <v>1458</v>
      </c>
      <c r="D12" s="6" t="s">
        <v>1034</v>
      </c>
      <c r="E12" s="29" t="s">
        <v>1459</v>
      </c>
      <c r="F12" s="6" t="s">
        <v>1460</v>
      </c>
      <c r="G12" s="6">
        <f t="shared" si="0"/>
        <v>126</v>
      </c>
      <c r="H12" s="22"/>
      <c r="L12" s="7">
        <v>28</v>
      </c>
      <c r="V12" s="7">
        <v>25</v>
      </c>
      <c r="AB12" s="6"/>
      <c r="AC12" s="6"/>
      <c r="AD12" s="6"/>
      <c r="AE12" s="6"/>
      <c r="AF12" s="6"/>
      <c r="AJ12" s="7">
        <v>8</v>
      </c>
      <c r="AN12" s="7">
        <v>50</v>
      </c>
      <c r="AO12" s="7">
        <v>15</v>
      </c>
      <c r="AW12" s="7"/>
      <c r="AX12" s="7"/>
      <c r="BB12" s="17"/>
    </row>
    <row r="13" spans="1:54" s="7" customFormat="1" ht="12.75">
      <c r="A13" s="6">
        <v>10</v>
      </c>
      <c r="B13" s="6" t="s">
        <v>1032</v>
      </c>
      <c r="C13" s="7" t="s">
        <v>1033</v>
      </c>
      <c r="D13" s="6" t="s">
        <v>1034</v>
      </c>
      <c r="E13" s="29" t="s">
        <v>1018</v>
      </c>
      <c r="F13" s="2" t="s">
        <v>879</v>
      </c>
      <c r="G13" s="6">
        <f t="shared" si="0"/>
        <v>110</v>
      </c>
      <c r="H13" s="22"/>
      <c r="I13" s="7">
        <v>8</v>
      </c>
      <c r="M13" s="7">
        <v>15</v>
      </c>
      <c r="AR13" s="7">
        <v>7</v>
      </c>
      <c r="AV13" s="7">
        <v>40</v>
      </c>
      <c r="AW13"/>
      <c r="AX13">
        <v>15</v>
      </c>
      <c r="AZ13" s="7">
        <v>25</v>
      </c>
      <c r="BB13" s="16"/>
    </row>
    <row r="14" spans="1:54" s="7" customFormat="1" ht="12.75">
      <c r="A14" s="6">
        <v>11</v>
      </c>
      <c r="B14" s="6" t="s">
        <v>139</v>
      </c>
      <c r="C14" s="7" t="s">
        <v>140</v>
      </c>
      <c r="D14" s="6" t="s">
        <v>1034</v>
      </c>
      <c r="E14" s="29" t="s">
        <v>759</v>
      </c>
      <c r="F14" s="6" t="s">
        <v>1039</v>
      </c>
      <c r="G14" s="6">
        <f t="shared" si="0"/>
        <v>108</v>
      </c>
      <c r="H14" s="22"/>
      <c r="I14" s="7">
        <v>25</v>
      </c>
      <c r="R14" s="7">
        <v>3</v>
      </c>
      <c r="W14" s="7">
        <v>33</v>
      </c>
      <c r="X14" s="7">
        <v>27</v>
      </c>
      <c r="AB14" s="6"/>
      <c r="AC14" s="6"/>
      <c r="AD14" s="6"/>
      <c r="AE14" s="6"/>
      <c r="AF14" s="6">
        <v>20</v>
      </c>
      <c r="BB14" s="17"/>
    </row>
    <row r="15" spans="1:54" s="7" customFormat="1" ht="12.75">
      <c r="A15" s="6">
        <v>11</v>
      </c>
      <c r="B15" s="6" t="s">
        <v>1804</v>
      </c>
      <c r="C15" s="7" t="s">
        <v>1805</v>
      </c>
      <c r="D15" s="6" t="s">
        <v>1034</v>
      </c>
      <c r="E15" s="29" t="s">
        <v>759</v>
      </c>
      <c r="F15" s="2" t="s">
        <v>862</v>
      </c>
      <c r="G15" s="6">
        <f t="shared" si="0"/>
        <v>108</v>
      </c>
      <c r="H15" s="16"/>
      <c r="I15" s="7">
        <v>20</v>
      </c>
      <c r="N15" s="7">
        <v>26</v>
      </c>
      <c r="P15" s="7">
        <v>35</v>
      </c>
      <c r="AG15" s="7">
        <v>18</v>
      </c>
      <c r="AU15" s="7">
        <v>9</v>
      </c>
      <c r="AW15"/>
      <c r="AX15"/>
      <c r="BB15" s="16"/>
    </row>
    <row r="16" spans="1:54" s="7" customFormat="1" ht="12.75">
      <c r="A16" s="6">
        <v>13</v>
      </c>
      <c r="B16" s="6" t="s">
        <v>1552</v>
      </c>
      <c r="C16" s="7" t="s">
        <v>1553</v>
      </c>
      <c r="D16" s="6" t="s">
        <v>1034</v>
      </c>
      <c r="E16" s="29" t="s">
        <v>759</v>
      </c>
      <c r="F16" s="6" t="s">
        <v>1533</v>
      </c>
      <c r="G16" s="6">
        <f t="shared" si="0"/>
        <v>97</v>
      </c>
      <c r="H16" s="22"/>
      <c r="I16" s="7">
        <v>25</v>
      </c>
      <c r="Q16" s="7">
        <v>28</v>
      </c>
      <c r="AB16" s="6"/>
      <c r="AC16" s="6"/>
      <c r="AD16" s="6"/>
      <c r="AE16" s="6"/>
      <c r="AF16" s="6">
        <v>29</v>
      </c>
      <c r="AT16" s="7">
        <v>15</v>
      </c>
      <c r="BB16" s="17"/>
    </row>
    <row r="17" spans="1:54" s="7" customFormat="1" ht="12.75">
      <c r="A17" s="6">
        <v>14</v>
      </c>
      <c r="B17" s="6" t="s">
        <v>1461</v>
      </c>
      <c r="C17" s="7" t="s">
        <v>1462</v>
      </c>
      <c r="D17" s="6" t="s">
        <v>1034</v>
      </c>
      <c r="E17" s="29" t="s">
        <v>1463</v>
      </c>
      <c r="F17" s="6" t="s">
        <v>1460</v>
      </c>
      <c r="G17" s="6">
        <f t="shared" si="0"/>
        <v>92</v>
      </c>
      <c r="H17" s="22"/>
      <c r="L17" s="7">
        <v>32</v>
      </c>
      <c r="AB17" s="6"/>
      <c r="AC17" s="6"/>
      <c r="AD17" s="6"/>
      <c r="AE17" s="6"/>
      <c r="AF17" s="6"/>
      <c r="AJ17" s="7">
        <v>9</v>
      </c>
      <c r="AN17" s="7">
        <v>40</v>
      </c>
      <c r="AO17" s="7">
        <v>11</v>
      </c>
      <c r="BB17" s="17"/>
    </row>
    <row r="18" spans="1:54" ht="12.75">
      <c r="A18" s="6">
        <v>15</v>
      </c>
      <c r="B18" s="6" t="s">
        <v>581</v>
      </c>
      <c r="C18" s="7" t="s">
        <v>582</v>
      </c>
      <c r="D18" s="6" t="s">
        <v>1034</v>
      </c>
      <c r="E18" s="29" t="s">
        <v>583</v>
      </c>
      <c r="F18" s="6" t="s">
        <v>138</v>
      </c>
      <c r="G18" s="6">
        <f t="shared" si="0"/>
        <v>86</v>
      </c>
      <c r="H18" s="22"/>
      <c r="V18" s="7">
        <v>86</v>
      </c>
      <c r="AB18" s="6"/>
      <c r="AC18" s="6"/>
      <c r="AD18" s="6"/>
      <c r="AE18" s="6"/>
      <c r="AF18" s="6"/>
      <c r="AW18" s="7"/>
      <c r="AX18" s="7"/>
      <c r="BB18" s="17"/>
    </row>
    <row r="19" spans="1:54" s="7" customFormat="1" ht="12.75">
      <c r="A19" s="6">
        <v>16</v>
      </c>
      <c r="B19" s="6" t="s">
        <v>169</v>
      </c>
      <c r="C19" s="7" t="s">
        <v>170</v>
      </c>
      <c r="D19" s="6" t="s">
        <v>1034</v>
      </c>
      <c r="E19" s="29" t="s">
        <v>1189</v>
      </c>
      <c r="F19" s="6" t="s">
        <v>1068</v>
      </c>
      <c r="G19" s="6">
        <f t="shared" si="0"/>
        <v>75</v>
      </c>
      <c r="H19" s="22"/>
      <c r="K19" s="7">
        <v>50</v>
      </c>
      <c r="Y19" s="7">
        <v>15</v>
      </c>
      <c r="AB19" s="6"/>
      <c r="AC19" s="6"/>
      <c r="AD19" s="6"/>
      <c r="AE19" s="6"/>
      <c r="AF19" s="6">
        <v>10</v>
      </c>
      <c r="BB19" s="17"/>
    </row>
    <row r="20" spans="1:47" ht="12.75">
      <c r="A20" s="6">
        <v>17</v>
      </c>
      <c r="B20" s="6" t="s">
        <v>1806</v>
      </c>
      <c r="C20" s="7" t="s">
        <v>1807</v>
      </c>
      <c r="D20" s="6" t="s">
        <v>1034</v>
      </c>
      <c r="E20" s="29" t="s">
        <v>1787</v>
      </c>
      <c r="F20" s="2" t="s">
        <v>862</v>
      </c>
      <c r="G20" s="6">
        <f t="shared" si="0"/>
        <v>70</v>
      </c>
      <c r="I20" s="7">
        <v>18</v>
      </c>
      <c r="N20" s="7">
        <v>18</v>
      </c>
      <c r="P20" s="7">
        <v>18</v>
      </c>
      <c r="AA20" s="7">
        <v>9</v>
      </c>
      <c r="AU20" s="7">
        <v>7</v>
      </c>
    </row>
    <row r="21" spans="1:54" s="7" customFormat="1" ht="12.75">
      <c r="A21" s="6">
        <v>18</v>
      </c>
      <c r="B21" s="6" t="s">
        <v>1464</v>
      </c>
      <c r="C21" s="7" t="s">
        <v>1465</v>
      </c>
      <c r="D21" s="6" t="s">
        <v>1034</v>
      </c>
      <c r="E21" s="29" t="s">
        <v>1466</v>
      </c>
      <c r="F21" s="6" t="s">
        <v>1460</v>
      </c>
      <c r="G21" s="6">
        <f t="shared" si="0"/>
        <v>66</v>
      </c>
      <c r="H21" s="22"/>
      <c r="V21" s="7">
        <v>21</v>
      </c>
      <c r="AB21" s="6"/>
      <c r="AC21" s="6"/>
      <c r="AD21" s="6"/>
      <c r="AE21" s="6"/>
      <c r="AF21" s="6"/>
      <c r="AN21" s="7">
        <v>36</v>
      </c>
      <c r="AO21" s="7">
        <v>9</v>
      </c>
      <c r="BB21" s="17"/>
    </row>
    <row r="22" spans="1:54" s="7" customFormat="1" ht="12.75">
      <c r="A22" s="6">
        <v>19</v>
      </c>
      <c r="B22" s="6" t="s">
        <v>1618</v>
      </c>
      <c r="C22" s="7" t="s">
        <v>1619</v>
      </c>
      <c r="D22" s="6" t="s">
        <v>1034</v>
      </c>
      <c r="E22" s="29" t="s">
        <v>1603</v>
      </c>
      <c r="F22" s="2" t="s">
        <v>872</v>
      </c>
      <c r="G22" s="6">
        <f t="shared" si="0"/>
        <v>60</v>
      </c>
      <c r="H22" s="16"/>
      <c r="U22" s="7">
        <v>9</v>
      </c>
      <c r="AD22" s="7">
        <v>11</v>
      </c>
      <c r="AG22" s="7">
        <v>35</v>
      </c>
      <c r="AW22"/>
      <c r="AX22">
        <v>5</v>
      </c>
      <c r="BB22" s="16"/>
    </row>
    <row r="23" spans="1:54" s="7" customFormat="1" ht="12.75">
      <c r="A23" s="6">
        <v>20</v>
      </c>
      <c r="B23" s="6" t="s">
        <v>2062</v>
      </c>
      <c r="C23" s="7" t="s">
        <v>2063</v>
      </c>
      <c r="D23" s="6" t="s">
        <v>1034</v>
      </c>
      <c r="E23" s="29" t="s">
        <v>759</v>
      </c>
      <c r="F23" s="2" t="s">
        <v>1068</v>
      </c>
      <c r="G23" s="6">
        <f t="shared" si="0"/>
        <v>58</v>
      </c>
      <c r="H23" s="16"/>
      <c r="K23" s="7">
        <v>36</v>
      </c>
      <c r="Y23" s="7">
        <v>11</v>
      </c>
      <c r="AL23" s="7">
        <v>11</v>
      </c>
      <c r="AW23"/>
      <c r="AX23"/>
      <c r="BB23" s="16"/>
    </row>
    <row r="24" spans="1:54" s="7" customFormat="1" ht="12.75">
      <c r="A24" s="6">
        <v>21</v>
      </c>
      <c r="B24" s="6" t="s">
        <v>584</v>
      </c>
      <c r="C24" s="7" t="s">
        <v>585</v>
      </c>
      <c r="D24" s="6" t="s">
        <v>1034</v>
      </c>
      <c r="E24" s="29" t="s">
        <v>88</v>
      </c>
      <c r="F24" s="6" t="s">
        <v>1470</v>
      </c>
      <c r="G24" s="6">
        <f t="shared" si="0"/>
        <v>55</v>
      </c>
      <c r="H24" s="22"/>
      <c r="V24" s="7">
        <v>55</v>
      </c>
      <c r="AB24" s="6"/>
      <c r="AC24" s="6"/>
      <c r="AD24" s="6"/>
      <c r="AE24" s="6"/>
      <c r="AF24" s="6"/>
      <c r="BB24" s="17"/>
    </row>
    <row r="25" spans="1:54" s="7" customFormat="1" ht="12.75">
      <c r="A25" s="6">
        <v>22</v>
      </c>
      <c r="B25" s="6" t="s">
        <v>1140</v>
      </c>
      <c r="C25" s="7" t="s">
        <v>1141</v>
      </c>
      <c r="D25" s="6" t="s">
        <v>1034</v>
      </c>
      <c r="E25" s="29" t="s">
        <v>1142</v>
      </c>
      <c r="F25" s="6" t="s">
        <v>885</v>
      </c>
      <c r="G25" s="6">
        <f t="shared" si="0"/>
        <v>52</v>
      </c>
      <c r="H25" s="22"/>
      <c r="I25" s="7">
        <v>20</v>
      </c>
      <c r="AB25" s="6"/>
      <c r="AC25" s="6"/>
      <c r="AD25" s="6"/>
      <c r="AE25" s="6">
        <v>12</v>
      </c>
      <c r="AF25" s="6"/>
      <c r="AR25" s="7">
        <v>4</v>
      </c>
      <c r="AV25" s="7">
        <v>16</v>
      </c>
      <c r="BB25" s="17"/>
    </row>
    <row r="26" spans="1:54" ht="12.75">
      <c r="A26" s="6">
        <v>23</v>
      </c>
      <c r="B26" s="6" t="s">
        <v>1180</v>
      </c>
      <c r="C26" s="7" t="s">
        <v>1181</v>
      </c>
      <c r="D26" s="6" t="s">
        <v>1034</v>
      </c>
      <c r="E26" s="29" t="s">
        <v>759</v>
      </c>
      <c r="F26" s="6" t="s">
        <v>1068</v>
      </c>
      <c r="G26" s="6">
        <f t="shared" si="0"/>
        <v>51</v>
      </c>
      <c r="H26" s="22"/>
      <c r="K26" s="7">
        <v>40</v>
      </c>
      <c r="AB26" s="6"/>
      <c r="AC26" s="6"/>
      <c r="AD26" s="6"/>
      <c r="AE26" s="6"/>
      <c r="AF26" s="6"/>
      <c r="AW26" s="7"/>
      <c r="AX26" s="7"/>
      <c r="BA26" s="7">
        <v>11</v>
      </c>
      <c r="BB26" s="17"/>
    </row>
    <row r="27" spans="1:54" s="7" customFormat="1" ht="12.75">
      <c r="A27" s="6">
        <v>24</v>
      </c>
      <c r="B27" s="6" t="s">
        <v>1035</v>
      </c>
      <c r="C27" s="7" t="s">
        <v>1036</v>
      </c>
      <c r="D27" s="6" t="s">
        <v>1034</v>
      </c>
      <c r="E27" s="29" t="s">
        <v>1018</v>
      </c>
      <c r="F27" s="6" t="s">
        <v>879</v>
      </c>
      <c r="G27" s="6">
        <f t="shared" si="0"/>
        <v>50</v>
      </c>
      <c r="H27" s="22"/>
      <c r="I27" s="7">
        <v>1</v>
      </c>
      <c r="AR27" s="7">
        <v>1</v>
      </c>
      <c r="AV27" s="7">
        <v>32</v>
      </c>
      <c r="AZ27" s="7">
        <v>16</v>
      </c>
      <c r="BB27" s="17"/>
    </row>
    <row r="28" spans="1:54" s="7" customFormat="1" ht="12.75">
      <c r="A28" s="6">
        <v>25</v>
      </c>
      <c r="B28" s="6" t="s">
        <v>1612</v>
      </c>
      <c r="C28" s="7" t="s">
        <v>1613</v>
      </c>
      <c r="D28" s="6" t="s">
        <v>1034</v>
      </c>
      <c r="E28" s="29" t="s">
        <v>1085</v>
      </c>
      <c r="F28" s="6" t="s">
        <v>810</v>
      </c>
      <c r="G28" s="6">
        <f t="shared" si="0"/>
        <v>49</v>
      </c>
      <c r="H28" s="22"/>
      <c r="I28" s="7">
        <v>1</v>
      </c>
      <c r="L28" s="7">
        <v>40</v>
      </c>
      <c r="AB28" s="6"/>
      <c r="AC28" s="6"/>
      <c r="AD28" s="6"/>
      <c r="AE28" s="6"/>
      <c r="AF28" s="6"/>
      <c r="AX28" s="7">
        <v>8</v>
      </c>
      <c r="BB28" s="17"/>
    </row>
    <row r="29" spans="1:54" s="7" customFormat="1" ht="12.75">
      <c r="A29" s="6">
        <v>26</v>
      </c>
      <c r="B29" s="6" t="s">
        <v>1392</v>
      </c>
      <c r="C29" s="7" t="s">
        <v>1393</v>
      </c>
      <c r="D29" s="6" t="s">
        <v>1034</v>
      </c>
      <c r="E29" s="29" t="s">
        <v>1357</v>
      </c>
      <c r="F29" s="6" t="s">
        <v>819</v>
      </c>
      <c r="G29" s="6">
        <f t="shared" si="0"/>
        <v>47</v>
      </c>
      <c r="H29" s="22"/>
      <c r="I29" s="7">
        <v>9</v>
      </c>
      <c r="T29" s="7">
        <v>15</v>
      </c>
      <c r="AB29" s="6"/>
      <c r="AC29" s="6"/>
      <c r="AD29" s="6"/>
      <c r="AE29" s="6"/>
      <c r="AF29" s="6"/>
      <c r="AK29" s="7">
        <v>7</v>
      </c>
      <c r="AQ29" s="7">
        <v>16</v>
      </c>
      <c r="BB29" s="17"/>
    </row>
    <row r="30" spans="1:54" s="7" customFormat="1" ht="12.75">
      <c r="A30" s="6">
        <v>26</v>
      </c>
      <c r="B30" s="6" t="s">
        <v>120</v>
      </c>
      <c r="C30" s="7" t="s">
        <v>119</v>
      </c>
      <c r="D30" s="6" t="s">
        <v>1034</v>
      </c>
      <c r="E30" s="29" t="s">
        <v>699</v>
      </c>
      <c r="F30" s="6" t="s">
        <v>698</v>
      </c>
      <c r="G30" s="6">
        <f t="shared" si="0"/>
        <v>47</v>
      </c>
      <c r="H30" s="22"/>
      <c r="I30" s="7">
        <v>25</v>
      </c>
      <c r="J30" s="7">
        <v>8</v>
      </c>
      <c r="Q30" s="7">
        <v>14</v>
      </c>
      <c r="AB30" s="6"/>
      <c r="AC30" s="6"/>
      <c r="AD30" s="6"/>
      <c r="AE30" s="6"/>
      <c r="AF30" s="6"/>
      <c r="BB30" s="17"/>
    </row>
    <row r="31" spans="1:54" s="7" customFormat="1" ht="12.75">
      <c r="A31" s="6">
        <v>28</v>
      </c>
      <c r="B31" s="6" t="s">
        <v>509</v>
      </c>
      <c r="C31" s="7" t="s">
        <v>510</v>
      </c>
      <c r="D31" s="6" t="s">
        <v>1034</v>
      </c>
      <c r="E31" s="29" t="s">
        <v>511</v>
      </c>
      <c r="F31" s="6" t="s">
        <v>1352</v>
      </c>
      <c r="G31" s="6">
        <f t="shared" si="0"/>
        <v>46</v>
      </c>
      <c r="H31" s="22"/>
      <c r="I31" s="7">
        <v>25</v>
      </c>
      <c r="Q31" s="7">
        <v>9</v>
      </c>
      <c r="AB31" s="6"/>
      <c r="AC31" s="6"/>
      <c r="AD31" s="6"/>
      <c r="AE31" s="6"/>
      <c r="AF31" s="6">
        <v>12</v>
      </c>
      <c r="BB31" s="17"/>
    </row>
    <row r="32" spans="1:54" s="7" customFormat="1" ht="12.75">
      <c r="A32" s="6">
        <v>29</v>
      </c>
      <c r="B32" s="6" t="s">
        <v>1564</v>
      </c>
      <c r="C32" s="7" t="s">
        <v>1565</v>
      </c>
      <c r="D32" s="6" t="s">
        <v>1034</v>
      </c>
      <c r="E32" s="29" t="s">
        <v>1540</v>
      </c>
      <c r="F32" s="6" t="s">
        <v>1092</v>
      </c>
      <c r="G32" s="6">
        <f t="shared" si="0"/>
        <v>44</v>
      </c>
      <c r="H32" s="22"/>
      <c r="Q32" s="7">
        <v>16</v>
      </c>
      <c r="AB32" s="6"/>
      <c r="AC32" s="6"/>
      <c r="AD32" s="6"/>
      <c r="AE32" s="6"/>
      <c r="AF32" s="6">
        <v>24</v>
      </c>
      <c r="AT32" s="7">
        <v>4</v>
      </c>
      <c r="BB32" s="17"/>
    </row>
    <row r="33" spans="1:54" s="7" customFormat="1" ht="12.75">
      <c r="A33" s="6">
        <v>30</v>
      </c>
      <c r="B33" s="6" t="s">
        <v>635</v>
      </c>
      <c r="C33" s="7" t="s">
        <v>636</v>
      </c>
      <c r="D33" s="6" t="s">
        <v>1034</v>
      </c>
      <c r="E33" s="29" t="s">
        <v>1173</v>
      </c>
      <c r="F33" s="6" t="s">
        <v>1050</v>
      </c>
      <c r="G33" s="6">
        <f t="shared" si="0"/>
        <v>41</v>
      </c>
      <c r="H33" s="22"/>
      <c r="I33" s="7">
        <v>16</v>
      </c>
      <c r="Q33" s="7">
        <v>10</v>
      </c>
      <c r="Z33" s="7">
        <v>6</v>
      </c>
      <c r="AB33" s="6"/>
      <c r="AC33" s="6"/>
      <c r="AD33" s="6"/>
      <c r="AE33" s="6"/>
      <c r="AF33" s="6">
        <v>9</v>
      </c>
      <c r="BB33" s="17"/>
    </row>
    <row r="34" spans="1:54" s="7" customFormat="1" ht="12.75">
      <c r="A34" s="6">
        <v>31</v>
      </c>
      <c r="B34" s="6" t="s">
        <v>437</v>
      </c>
      <c r="C34" s="7" t="s">
        <v>438</v>
      </c>
      <c r="D34" s="6" t="s">
        <v>1034</v>
      </c>
      <c r="E34" s="29" t="s">
        <v>155</v>
      </c>
      <c r="F34" s="6" t="s">
        <v>138</v>
      </c>
      <c r="G34" s="6">
        <f t="shared" si="0"/>
        <v>40</v>
      </c>
      <c r="H34" s="22"/>
      <c r="O34" s="7">
        <v>40</v>
      </c>
      <c r="AB34" s="6"/>
      <c r="AC34" s="6"/>
      <c r="AD34" s="6"/>
      <c r="AE34" s="6"/>
      <c r="AF34" s="6"/>
      <c r="BB34" s="17"/>
    </row>
    <row r="35" spans="1:54" s="7" customFormat="1" ht="12.75">
      <c r="A35" s="6">
        <v>31</v>
      </c>
      <c r="B35" s="6" t="s">
        <v>1394</v>
      </c>
      <c r="C35" s="7" t="s">
        <v>1395</v>
      </c>
      <c r="D35" s="6" t="s">
        <v>1034</v>
      </c>
      <c r="E35" s="29" t="s">
        <v>1369</v>
      </c>
      <c r="F35" s="6" t="s">
        <v>819</v>
      </c>
      <c r="G35" s="6">
        <f t="shared" si="0"/>
        <v>40</v>
      </c>
      <c r="H35" s="22"/>
      <c r="I35" s="7">
        <v>8</v>
      </c>
      <c r="AB35" s="6"/>
      <c r="AC35" s="6"/>
      <c r="AD35" s="6"/>
      <c r="AE35" s="6"/>
      <c r="AF35" s="6"/>
      <c r="AH35" s="7">
        <v>14</v>
      </c>
      <c r="AK35" s="7">
        <v>4</v>
      </c>
      <c r="AQ35" s="7">
        <v>14</v>
      </c>
      <c r="BB35" s="17"/>
    </row>
    <row r="36" spans="1:54" ht="12.75">
      <c r="A36" s="6">
        <v>33</v>
      </c>
      <c r="B36" s="6" t="s">
        <v>1396</v>
      </c>
      <c r="C36" s="7" t="s">
        <v>1397</v>
      </c>
      <c r="D36" s="6" t="s">
        <v>1034</v>
      </c>
      <c r="E36" s="29" t="s">
        <v>831</v>
      </c>
      <c r="F36" s="6" t="s">
        <v>819</v>
      </c>
      <c r="G36" s="6">
        <f aca="true" t="shared" si="1" ref="G36:G67">SUM(I36:BA36)</f>
        <v>37</v>
      </c>
      <c r="H36" s="22"/>
      <c r="I36" s="7">
        <v>7</v>
      </c>
      <c r="T36" s="7">
        <v>6</v>
      </c>
      <c r="AB36" s="6"/>
      <c r="AC36" s="6"/>
      <c r="AD36" s="6"/>
      <c r="AE36" s="6"/>
      <c r="AF36" s="6"/>
      <c r="AH36" s="7">
        <v>12</v>
      </c>
      <c r="AQ36" s="7">
        <v>12</v>
      </c>
      <c r="AW36" s="7"/>
      <c r="AX36" s="7"/>
      <c r="BB36" s="17"/>
    </row>
    <row r="37" spans="1:54" ht="12.75">
      <c r="A37" s="6">
        <v>34</v>
      </c>
      <c r="B37" s="6" t="s">
        <v>1120</v>
      </c>
      <c r="C37" s="7" t="s">
        <v>1121</v>
      </c>
      <c r="D37" s="6" t="s">
        <v>1034</v>
      </c>
      <c r="E37" s="29" t="s">
        <v>822</v>
      </c>
      <c r="F37" s="6" t="s">
        <v>823</v>
      </c>
      <c r="G37" s="6">
        <f t="shared" si="1"/>
        <v>36</v>
      </c>
      <c r="H37" s="22"/>
      <c r="AB37" s="6"/>
      <c r="AC37" s="6"/>
      <c r="AD37" s="6"/>
      <c r="AE37" s="6"/>
      <c r="AF37" s="6"/>
      <c r="AW37" s="7">
        <v>36</v>
      </c>
      <c r="AX37" s="7"/>
      <c r="BB37" s="17"/>
    </row>
    <row r="38" spans="1:54" s="7" customFormat="1" ht="12.75">
      <c r="A38" s="6">
        <v>35</v>
      </c>
      <c r="B38" s="6" t="s">
        <v>118</v>
      </c>
      <c r="C38" s="7" t="s">
        <v>117</v>
      </c>
      <c r="D38" s="6" t="s">
        <v>1034</v>
      </c>
      <c r="E38" s="29" t="s">
        <v>759</v>
      </c>
      <c r="F38" s="6" t="s">
        <v>1765</v>
      </c>
      <c r="G38" s="6">
        <f t="shared" si="1"/>
        <v>33</v>
      </c>
      <c r="H38" s="22"/>
      <c r="Q38" s="7">
        <v>33</v>
      </c>
      <c r="AB38" s="6"/>
      <c r="AC38" s="6"/>
      <c r="AD38" s="6"/>
      <c r="AE38" s="6"/>
      <c r="AF38" s="6"/>
      <c r="BB38" s="17"/>
    </row>
    <row r="39" spans="1:54" ht="12.75">
      <c r="A39" s="6">
        <v>36</v>
      </c>
      <c r="B39" s="6" t="s">
        <v>439</v>
      </c>
      <c r="C39" s="7" t="s">
        <v>440</v>
      </c>
      <c r="D39" s="6" t="s">
        <v>1034</v>
      </c>
      <c r="E39" s="29" t="s">
        <v>2072</v>
      </c>
      <c r="F39" s="6" t="s">
        <v>1767</v>
      </c>
      <c r="G39" s="6">
        <f t="shared" si="1"/>
        <v>32</v>
      </c>
      <c r="H39" s="22"/>
      <c r="O39" s="7">
        <v>32</v>
      </c>
      <c r="AB39" s="6"/>
      <c r="AC39" s="6"/>
      <c r="AD39" s="6"/>
      <c r="AE39" s="6"/>
      <c r="AF39" s="6"/>
      <c r="AW39" s="7"/>
      <c r="AX39" s="7"/>
      <c r="BB39" s="17"/>
    </row>
    <row r="40" spans="1:31" ht="12.75">
      <c r="A40" s="6">
        <v>36</v>
      </c>
      <c r="B40" s="6" t="s">
        <v>38</v>
      </c>
      <c r="C40" s="7" t="s">
        <v>39</v>
      </c>
      <c r="D40" s="6" t="s">
        <v>1034</v>
      </c>
      <c r="E40" s="29" t="s">
        <v>50</v>
      </c>
      <c r="F40" s="2" t="s">
        <v>885</v>
      </c>
      <c r="G40" s="6">
        <f t="shared" si="1"/>
        <v>32</v>
      </c>
      <c r="I40" s="7">
        <v>18</v>
      </c>
      <c r="AE40" s="7">
        <v>14</v>
      </c>
    </row>
    <row r="41" spans="1:37" ht="12.75">
      <c r="A41" s="6">
        <v>38</v>
      </c>
      <c r="B41" s="6" t="s">
        <v>1819</v>
      </c>
      <c r="C41" s="7" t="s">
        <v>1820</v>
      </c>
      <c r="D41" s="6" t="s">
        <v>1034</v>
      </c>
      <c r="E41" s="29" t="s">
        <v>1821</v>
      </c>
      <c r="F41" s="2" t="s">
        <v>819</v>
      </c>
      <c r="G41" s="6">
        <f t="shared" si="1"/>
        <v>31</v>
      </c>
      <c r="I41" s="7">
        <v>14</v>
      </c>
      <c r="AH41" s="7">
        <v>8</v>
      </c>
      <c r="AK41" s="7">
        <v>9</v>
      </c>
    </row>
    <row r="42" spans="1:54" ht="12.75">
      <c r="A42" s="6">
        <v>39</v>
      </c>
      <c r="B42" s="6" t="s">
        <v>586</v>
      </c>
      <c r="C42" s="7" t="s">
        <v>587</v>
      </c>
      <c r="D42" s="6" t="s">
        <v>1034</v>
      </c>
      <c r="E42" s="29" t="s">
        <v>588</v>
      </c>
      <c r="F42" s="6" t="s">
        <v>1460</v>
      </c>
      <c r="G42" s="6">
        <f t="shared" si="1"/>
        <v>30</v>
      </c>
      <c r="H42" s="22"/>
      <c r="V42" s="7">
        <v>30</v>
      </c>
      <c r="AB42" s="6"/>
      <c r="AC42" s="6"/>
      <c r="AD42" s="6"/>
      <c r="AE42" s="6"/>
      <c r="AF42" s="6"/>
      <c r="AW42" s="7"/>
      <c r="AX42" s="7"/>
      <c r="BB42" s="17"/>
    </row>
    <row r="43" spans="1:31" ht="12.75">
      <c r="A43" s="6">
        <v>39</v>
      </c>
      <c r="B43" s="6" t="s">
        <v>34</v>
      </c>
      <c r="C43" s="7" t="s">
        <v>35</v>
      </c>
      <c r="D43" s="6" t="s">
        <v>1034</v>
      </c>
      <c r="E43" s="29" t="s">
        <v>759</v>
      </c>
      <c r="F43" s="2" t="s">
        <v>885</v>
      </c>
      <c r="G43" s="6">
        <f t="shared" si="1"/>
        <v>30</v>
      </c>
      <c r="I43" s="7">
        <v>8</v>
      </c>
      <c r="AE43" s="7">
        <v>22</v>
      </c>
    </row>
    <row r="44" spans="1:31" ht="12.75">
      <c r="A44" s="6">
        <v>41</v>
      </c>
      <c r="B44" s="6" t="s">
        <v>36</v>
      </c>
      <c r="C44" s="7" t="s">
        <v>37</v>
      </c>
      <c r="D44" s="6" t="s">
        <v>1034</v>
      </c>
      <c r="E44" s="29" t="s">
        <v>759</v>
      </c>
      <c r="F44" s="2" t="s">
        <v>885</v>
      </c>
      <c r="G44" s="6">
        <f t="shared" si="1"/>
        <v>28</v>
      </c>
      <c r="I44" s="7">
        <v>12</v>
      </c>
      <c r="AE44" s="7">
        <v>16</v>
      </c>
    </row>
    <row r="45" spans="1:54" ht="12.75">
      <c r="A45" s="6">
        <v>41</v>
      </c>
      <c r="B45" s="6" t="s">
        <v>504</v>
      </c>
      <c r="C45" s="7" t="s">
        <v>505</v>
      </c>
      <c r="D45" s="6" t="s">
        <v>1034</v>
      </c>
      <c r="E45" s="29" t="s">
        <v>759</v>
      </c>
      <c r="F45" s="6" t="s">
        <v>1040</v>
      </c>
      <c r="G45" s="6">
        <f t="shared" si="1"/>
        <v>28</v>
      </c>
      <c r="H45" s="22"/>
      <c r="R45" s="7">
        <v>6</v>
      </c>
      <c r="AB45" s="6"/>
      <c r="AC45" s="6"/>
      <c r="AD45" s="6"/>
      <c r="AE45" s="6"/>
      <c r="AF45" s="6">
        <v>22</v>
      </c>
      <c r="AW45" s="7"/>
      <c r="AX45" s="7"/>
      <c r="BB45" s="17"/>
    </row>
    <row r="46" spans="1:54" s="7" customFormat="1" ht="12.75">
      <c r="A46" s="6">
        <v>43</v>
      </c>
      <c r="B46" s="6" t="s">
        <v>506</v>
      </c>
      <c r="C46" s="7" t="s">
        <v>507</v>
      </c>
      <c r="D46" s="6" t="s">
        <v>1034</v>
      </c>
      <c r="E46" s="29" t="s">
        <v>508</v>
      </c>
      <c r="F46" s="6" t="s">
        <v>1537</v>
      </c>
      <c r="G46" s="6">
        <f t="shared" si="1"/>
        <v>26</v>
      </c>
      <c r="H46" s="22"/>
      <c r="Q46" s="7">
        <v>12</v>
      </c>
      <c r="AB46" s="6"/>
      <c r="AC46" s="6"/>
      <c r="AD46" s="6"/>
      <c r="AE46" s="6"/>
      <c r="AF46" s="6">
        <v>14</v>
      </c>
      <c r="BB46" s="17"/>
    </row>
    <row r="47" spans="1:54" s="7" customFormat="1" ht="12.75">
      <c r="A47" s="6">
        <v>44</v>
      </c>
      <c r="B47" s="6" t="s">
        <v>2265</v>
      </c>
      <c r="C47" s="7" t="s">
        <v>2266</v>
      </c>
      <c r="D47" s="6" t="s">
        <v>1034</v>
      </c>
      <c r="E47" s="29" t="s">
        <v>1768</v>
      </c>
      <c r="F47" s="6" t="s">
        <v>885</v>
      </c>
      <c r="G47" s="6">
        <f t="shared" si="1"/>
        <v>25</v>
      </c>
      <c r="H47" s="22"/>
      <c r="I47" s="7">
        <v>25</v>
      </c>
      <c r="AB47" s="6"/>
      <c r="AC47" s="6"/>
      <c r="AD47" s="6"/>
      <c r="AE47" s="6"/>
      <c r="AF47" s="6"/>
      <c r="BB47" s="17"/>
    </row>
    <row r="48" spans="1:54" s="7" customFormat="1" ht="12.75">
      <c r="A48" s="6">
        <v>44</v>
      </c>
      <c r="B48" s="6" t="s">
        <v>1562</v>
      </c>
      <c r="C48" s="7" t="s">
        <v>1563</v>
      </c>
      <c r="D48" s="6" t="s">
        <v>1034</v>
      </c>
      <c r="E48" s="29" t="s">
        <v>759</v>
      </c>
      <c r="F48" s="6" t="s">
        <v>1533</v>
      </c>
      <c r="G48" s="6">
        <f t="shared" si="1"/>
        <v>25</v>
      </c>
      <c r="H48" s="22"/>
      <c r="I48" s="7">
        <v>20</v>
      </c>
      <c r="AB48" s="6"/>
      <c r="AC48" s="6"/>
      <c r="AD48" s="6"/>
      <c r="AE48" s="6"/>
      <c r="AF48" s="6"/>
      <c r="AT48" s="7">
        <v>5</v>
      </c>
      <c r="BB48" s="17"/>
    </row>
    <row r="49" spans="1:54" s="7" customFormat="1" ht="12.75">
      <c r="A49" s="6">
        <v>46</v>
      </c>
      <c r="B49" s="6" t="s">
        <v>444</v>
      </c>
      <c r="C49" s="7" t="s">
        <v>445</v>
      </c>
      <c r="D49" s="6" t="s">
        <v>1034</v>
      </c>
      <c r="E49" s="29" t="s">
        <v>446</v>
      </c>
      <c r="F49" s="6" t="s">
        <v>138</v>
      </c>
      <c r="G49" s="6">
        <f t="shared" si="1"/>
        <v>24</v>
      </c>
      <c r="H49" s="22"/>
      <c r="O49" s="7">
        <v>24</v>
      </c>
      <c r="AB49" s="6"/>
      <c r="AC49" s="6"/>
      <c r="AD49" s="6"/>
      <c r="AE49" s="6"/>
      <c r="AF49" s="6"/>
      <c r="BB49" s="17"/>
    </row>
    <row r="50" spans="1:54" ht="12.75">
      <c r="A50" s="6">
        <v>47</v>
      </c>
      <c r="B50" s="6" t="s">
        <v>1566</v>
      </c>
      <c r="C50" s="7" t="s">
        <v>1567</v>
      </c>
      <c r="D50" s="6" t="s">
        <v>1034</v>
      </c>
      <c r="E50" s="29" t="s">
        <v>759</v>
      </c>
      <c r="F50" s="6" t="s">
        <v>1533</v>
      </c>
      <c r="G50" s="6">
        <f t="shared" si="1"/>
        <v>21</v>
      </c>
      <c r="H50" s="22"/>
      <c r="I50" s="7">
        <v>18</v>
      </c>
      <c r="AB50" s="6"/>
      <c r="AC50" s="6"/>
      <c r="AD50" s="6"/>
      <c r="AE50" s="6"/>
      <c r="AF50" s="6"/>
      <c r="AT50" s="7">
        <v>3</v>
      </c>
      <c r="AW50" s="7"/>
      <c r="AX50" s="7"/>
      <c r="BB50" s="17"/>
    </row>
    <row r="51" spans="1:54" s="7" customFormat="1" ht="12.75">
      <c r="A51" s="6">
        <v>48</v>
      </c>
      <c r="B51" s="6" t="s">
        <v>1677</v>
      </c>
      <c r="C51" s="7" t="s">
        <v>1676</v>
      </c>
      <c r="D51" s="6" t="s">
        <v>1034</v>
      </c>
      <c r="E51" s="29" t="s">
        <v>1485</v>
      </c>
      <c r="F51" s="6" t="s">
        <v>810</v>
      </c>
      <c r="G51" s="6">
        <f t="shared" si="1"/>
        <v>20</v>
      </c>
      <c r="H51" s="22"/>
      <c r="I51" s="7">
        <v>20</v>
      </c>
      <c r="AB51" s="6"/>
      <c r="AC51" s="6"/>
      <c r="AD51" s="6"/>
      <c r="AE51" s="6"/>
      <c r="AF51" s="6"/>
      <c r="BB51" s="17"/>
    </row>
    <row r="52" spans="1:54" ht="12.75">
      <c r="A52" s="6">
        <v>48</v>
      </c>
      <c r="B52" s="6" t="s">
        <v>2389</v>
      </c>
      <c r="C52" s="7" t="s">
        <v>2390</v>
      </c>
      <c r="D52" s="6" t="s">
        <v>1034</v>
      </c>
      <c r="E52" s="29" t="s">
        <v>511</v>
      </c>
      <c r="F52" s="6" t="s">
        <v>1352</v>
      </c>
      <c r="G52" s="6">
        <f t="shared" si="1"/>
        <v>20</v>
      </c>
      <c r="H52" s="22"/>
      <c r="I52" s="7">
        <v>20</v>
      </c>
      <c r="AB52" s="6"/>
      <c r="AC52" s="6"/>
      <c r="AD52" s="6"/>
      <c r="AE52" s="6"/>
      <c r="AF52" s="6"/>
      <c r="AW52" s="7"/>
      <c r="AX52" s="7"/>
      <c r="BB52" s="17"/>
    </row>
    <row r="53" spans="1:54" s="7" customFormat="1" ht="12.75">
      <c r="A53" s="6">
        <v>48</v>
      </c>
      <c r="B53" s="6" t="s">
        <v>1622</v>
      </c>
      <c r="C53" s="7" t="s">
        <v>1623</v>
      </c>
      <c r="D53" s="6" t="s">
        <v>1034</v>
      </c>
      <c r="E53" s="29" t="s">
        <v>1624</v>
      </c>
      <c r="F53" s="2" t="s">
        <v>872</v>
      </c>
      <c r="G53" s="6">
        <f t="shared" si="1"/>
        <v>20</v>
      </c>
      <c r="H53" s="16"/>
      <c r="M53" s="7">
        <v>4</v>
      </c>
      <c r="U53" s="7">
        <v>7</v>
      </c>
      <c r="AD53" s="7">
        <v>8</v>
      </c>
      <c r="AW53"/>
      <c r="AX53">
        <v>1</v>
      </c>
      <c r="BB53" s="16"/>
    </row>
    <row r="54" spans="1:54" s="7" customFormat="1" ht="12.75">
      <c r="A54" s="6">
        <v>51</v>
      </c>
      <c r="B54" s="6" t="s">
        <v>1824</v>
      </c>
      <c r="C54" s="7" t="s">
        <v>1825</v>
      </c>
      <c r="D54" s="6" t="s">
        <v>1034</v>
      </c>
      <c r="E54" s="29" t="s">
        <v>1653</v>
      </c>
      <c r="F54" s="2" t="s">
        <v>819</v>
      </c>
      <c r="G54" s="6">
        <f t="shared" si="1"/>
        <v>19</v>
      </c>
      <c r="H54" s="16"/>
      <c r="T54" s="7">
        <v>7</v>
      </c>
      <c r="AH54" s="7">
        <v>9</v>
      </c>
      <c r="AK54" s="7">
        <v>3</v>
      </c>
      <c r="AW54"/>
      <c r="AX54"/>
      <c r="BB54" s="16"/>
    </row>
    <row r="55" spans="1:54" ht="12.75">
      <c r="A55" s="6">
        <v>51</v>
      </c>
      <c r="B55" s="6" t="s">
        <v>289</v>
      </c>
      <c r="C55" s="7" t="s">
        <v>290</v>
      </c>
      <c r="D55" s="6" t="s">
        <v>1034</v>
      </c>
      <c r="E55" s="29" t="s">
        <v>759</v>
      </c>
      <c r="F55" s="6" t="s">
        <v>196</v>
      </c>
      <c r="G55" s="6">
        <f t="shared" si="1"/>
        <v>19</v>
      </c>
      <c r="H55" s="22"/>
      <c r="I55" s="7">
        <v>18</v>
      </c>
      <c r="AB55" s="6"/>
      <c r="AC55" s="6"/>
      <c r="AD55" s="6"/>
      <c r="AE55" s="6"/>
      <c r="AF55" s="6"/>
      <c r="AJ55" s="7">
        <v>1</v>
      </c>
      <c r="AW55" s="7"/>
      <c r="AX55" s="7"/>
      <c r="BB55" s="17"/>
    </row>
    <row r="56" spans="1:54" s="7" customFormat="1" ht="12.75">
      <c r="A56" s="6">
        <v>53</v>
      </c>
      <c r="B56" s="6" t="s">
        <v>2174</v>
      </c>
      <c r="C56" s="7" t="s">
        <v>2175</v>
      </c>
      <c r="D56" s="6" t="s">
        <v>1034</v>
      </c>
      <c r="E56" s="29" t="s">
        <v>759</v>
      </c>
      <c r="F56" s="6" t="s">
        <v>1039</v>
      </c>
      <c r="G56" s="6">
        <f t="shared" si="1"/>
        <v>18</v>
      </c>
      <c r="H56" s="22"/>
      <c r="I56" s="7">
        <v>18</v>
      </c>
      <c r="AB56" s="6"/>
      <c r="AC56" s="6"/>
      <c r="AD56" s="6"/>
      <c r="AE56" s="6"/>
      <c r="AF56" s="6"/>
      <c r="BB56" s="17"/>
    </row>
    <row r="57" spans="1:54" s="7" customFormat="1" ht="12.75">
      <c r="A57" s="6">
        <v>54</v>
      </c>
      <c r="B57" s="6" t="s">
        <v>2015</v>
      </c>
      <c r="C57" s="7" t="s">
        <v>2016</v>
      </c>
      <c r="D57" s="6" t="s">
        <v>1034</v>
      </c>
      <c r="E57" s="29" t="s">
        <v>1624</v>
      </c>
      <c r="F57" s="2" t="s">
        <v>872</v>
      </c>
      <c r="G57" s="6">
        <f t="shared" si="1"/>
        <v>17</v>
      </c>
      <c r="H57" s="16"/>
      <c r="U57" s="7">
        <v>11</v>
      </c>
      <c r="AD57" s="7">
        <v>6</v>
      </c>
      <c r="AW57"/>
      <c r="AX57"/>
      <c r="BB57" s="16"/>
    </row>
    <row r="58" spans="1:54" s="7" customFormat="1" ht="12.75">
      <c r="A58" s="6">
        <v>55</v>
      </c>
      <c r="B58" s="6" t="s">
        <v>1263</v>
      </c>
      <c r="C58" s="7" t="s">
        <v>1262</v>
      </c>
      <c r="D58" s="6" t="s">
        <v>1034</v>
      </c>
      <c r="E58" s="29" t="s">
        <v>759</v>
      </c>
      <c r="F58" s="6" t="s">
        <v>196</v>
      </c>
      <c r="G58" s="6">
        <f t="shared" si="1"/>
        <v>16</v>
      </c>
      <c r="H58" s="22"/>
      <c r="I58" s="7">
        <v>16</v>
      </c>
      <c r="AB58" s="6"/>
      <c r="AC58" s="6"/>
      <c r="AD58" s="6"/>
      <c r="AE58" s="6"/>
      <c r="AF58" s="6"/>
      <c r="BB58" s="17"/>
    </row>
    <row r="59" spans="1:54" s="7" customFormat="1" ht="12.75">
      <c r="A59" s="6">
        <v>55</v>
      </c>
      <c r="B59" s="6" t="s">
        <v>1568</v>
      </c>
      <c r="C59" s="7" t="s">
        <v>1569</v>
      </c>
      <c r="D59" s="6" t="s">
        <v>1034</v>
      </c>
      <c r="E59" s="29" t="s">
        <v>1540</v>
      </c>
      <c r="F59" s="6" t="s">
        <v>1092</v>
      </c>
      <c r="G59" s="6">
        <f t="shared" si="1"/>
        <v>16</v>
      </c>
      <c r="H59" s="22"/>
      <c r="I59" s="7">
        <v>14</v>
      </c>
      <c r="AB59" s="6"/>
      <c r="AC59" s="6"/>
      <c r="AD59" s="6"/>
      <c r="AE59" s="6"/>
      <c r="AF59" s="6"/>
      <c r="AT59" s="7">
        <v>2</v>
      </c>
      <c r="BB59" s="17"/>
    </row>
    <row r="60" spans="1:54" s="7" customFormat="1" ht="12.75">
      <c r="A60" s="6">
        <v>55</v>
      </c>
      <c r="B60" s="6" t="s">
        <v>2369</v>
      </c>
      <c r="C60" s="7" t="s">
        <v>2370</v>
      </c>
      <c r="D60" s="6" t="s">
        <v>1034</v>
      </c>
      <c r="E60" s="29" t="s">
        <v>1653</v>
      </c>
      <c r="F60" s="6" t="s">
        <v>819</v>
      </c>
      <c r="G60" s="6">
        <f t="shared" si="1"/>
        <v>16</v>
      </c>
      <c r="H60" s="22"/>
      <c r="I60" s="7">
        <v>16</v>
      </c>
      <c r="AB60" s="6"/>
      <c r="AC60" s="6"/>
      <c r="AD60" s="6"/>
      <c r="AE60" s="6"/>
      <c r="AF60" s="6"/>
      <c r="BB60" s="17"/>
    </row>
    <row r="61" spans="1:54" s="7" customFormat="1" ht="12.75">
      <c r="A61" s="6">
        <v>55</v>
      </c>
      <c r="B61" s="6" t="s">
        <v>2013</v>
      </c>
      <c r="C61" s="7" t="s">
        <v>2014</v>
      </c>
      <c r="D61" s="6" t="s">
        <v>1034</v>
      </c>
      <c r="E61" s="29" t="s">
        <v>1974</v>
      </c>
      <c r="F61" s="2" t="s">
        <v>872</v>
      </c>
      <c r="G61" s="6">
        <f t="shared" si="1"/>
        <v>16</v>
      </c>
      <c r="H61" s="16"/>
      <c r="M61" s="7">
        <v>9</v>
      </c>
      <c r="AD61" s="7">
        <v>7</v>
      </c>
      <c r="AW61"/>
      <c r="AX61"/>
      <c r="BB61" s="16"/>
    </row>
    <row r="62" spans="1:54" s="7" customFormat="1" ht="12.75">
      <c r="A62" s="6">
        <v>55</v>
      </c>
      <c r="B62" s="6" t="s">
        <v>2267</v>
      </c>
      <c r="C62" s="7" t="s">
        <v>2268</v>
      </c>
      <c r="D62" s="6" t="s">
        <v>1034</v>
      </c>
      <c r="E62" s="29" t="s">
        <v>1145</v>
      </c>
      <c r="F62" s="6" t="s">
        <v>885</v>
      </c>
      <c r="G62" s="6">
        <f t="shared" si="1"/>
        <v>16</v>
      </c>
      <c r="H62" s="22"/>
      <c r="I62" s="7">
        <v>16</v>
      </c>
      <c r="AB62" s="6"/>
      <c r="AC62" s="6"/>
      <c r="AD62" s="6"/>
      <c r="AE62" s="6"/>
      <c r="AF62" s="6"/>
      <c r="BB62" s="17"/>
    </row>
    <row r="63" spans="1:54" s="7" customFormat="1" ht="12.75">
      <c r="A63" s="6">
        <v>55</v>
      </c>
      <c r="B63" s="6" t="s">
        <v>2176</v>
      </c>
      <c r="C63" s="7" t="s">
        <v>2177</v>
      </c>
      <c r="D63" s="6" t="s">
        <v>1034</v>
      </c>
      <c r="E63" s="29" t="s">
        <v>514</v>
      </c>
      <c r="F63" s="6" t="s">
        <v>1039</v>
      </c>
      <c r="G63" s="6">
        <f t="shared" si="1"/>
        <v>16</v>
      </c>
      <c r="H63" s="22"/>
      <c r="I63" s="7">
        <v>16</v>
      </c>
      <c r="AB63" s="6"/>
      <c r="AC63" s="6"/>
      <c r="AD63" s="6"/>
      <c r="AE63" s="6"/>
      <c r="AF63" s="6"/>
      <c r="BB63" s="17"/>
    </row>
    <row r="64" spans="1:54" s="7" customFormat="1" ht="12.75">
      <c r="A64" s="6">
        <v>55</v>
      </c>
      <c r="B64" s="6" t="s">
        <v>2343</v>
      </c>
      <c r="C64" s="7" t="s">
        <v>2344</v>
      </c>
      <c r="D64" s="6" t="s">
        <v>1034</v>
      </c>
      <c r="E64" s="29" t="s">
        <v>759</v>
      </c>
      <c r="F64" s="6" t="s">
        <v>1533</v>
      </c>
      <c r="G64" s="6">
        <f t="shared" si="1"/>
        <v>16</v>
      </c>
      <c r="H64" s="22"/>
      <c r="I64" s="7">
        <v>16</v>
      </c>
      <c r="AB64" s="6"/>
      <c r="AC64" s="6"/>
      <c r="AD64" s="6"/>
      <c r="AE64" s="6"/>
      <c r="AF64" s="6"/>
      <c r="BB64" s="17"/>
    </row>
    <row r="65" spans="1:54" s="7" customFormat="1" ht="12.75">
      <c r="A65" s="6">
        <v>62</v>
      </c>
      <c r="B65" s="6" t="s">
        <v>2010</v>
      </c>
      <c r="C65" s="7" t="s">
        <v>2011</v>
      </c>
      <c r="D65" s="6" t="s">
        <v>1034</v>
      </c>
      <c r="E65" s="29" t="s">
        <v>2012</v>
      </c>
      <c r="F65" s="2" t="s">
        <v>810</v>
      </c>
      <c r="G65" s="6">
        <f t="shared" si="1"/>
        <v>15</v>
      </c>
      <c r="H65" s="16"/>
      <c r="AD65" s="7">
        <v>15</v>
      </c>
      <c r="AW65"/>
      <c r="AX65"/>
      <c r="BB65" s="16"/>
    </row>
    <row r="66" spans="1:54" s="7" customFormat="1" ht="12.75">
      <c r="A66" s="6">
        <v>62</v>
      </c>
      <c r="B66" s="6" t="s">
        <v>286</v>
      </c>
      <c r="C66" s="7" t="s">
        <v>287</v>
      </c>
      <c r="D66" s="6" t="s">
        <v>1034</v>
      </c>
      <c r="E66" s="29" t="s">
        <v>288</v>
      </c>
      <c r="F66" s="6" t="s">
        <v>196</v>
      </c>
      <c r="G66" s="6">
        <f t="shared" si="1"/>
        <v>15</v>
      </c>
      <c r="H66" s="22"/>
      <c r="I66" s="7">
        <v>12</v>
      </c>
      <c r="AB66" s="6"/>
      <c r="AC66" s="6"/>
      <c r="AD66" s="6"/>
      <c r="AE66" s="6"/>
      <c r="AF66" s="6"/>
      <c r="AJ66" s="7">
        <v>3</v>
      </c>
      <c r="BB66" s="17"/>
    </row>
    <row r="67" spans="1:54" s="7" customFormat="1" ht="12.75">
      <c r="A67" s="6">
        <v>64</v>
      </c>
      <c r="B67" s="6" t="s">
        <v>2269</v>
      </c>
      <c r="C67" s="7" t="s">
        <v>2270</v>
      </c>
      <c r="D67" s="6" t="s">
        <v>1034</v>
      </c>
      <c r="E67" s="29" t="s">
        <v>1145</v>
      </c>
      <c r="F67" s="6" t="s">
        <v>885</v>
      </c>
      <c r="G67" s="6">
        <f t="shared" si="1"/>
        <v>14</v>
      </c>
      <c r="H67" s="22"/>
      <c r="I67" s="7">
        <v>14</v>
      </c>
      <c r="AB67" s="6"/>
      <c r="AC67" s="6"/>
      <c r="AD67" s="6"/>
      <c r="AE67" s="6"/>
      <c r="AF67" s="6"/>
      <c r="BB67" s="17"/>
    </row>
    <row r="68" spans="1:54" s="7" customFormat="1" ht="12.75">
      <c r="A68" s="6">
        <v>64</v>
      </c>
      <c r="B68" s="6" t="s">
        <v>1822</v>
      </c>
      <c r="C68" s="7" t="s">
        <v>1823</v>
      </c>
      <c r="D68" s="6" t="s">
        <v>1034</v>
      </c>
      <c r="E68" s="29" t="s">
        <v>1821</v>
      </c>
      <c r="F68" s="2" t="s">
        <v>819</v>
      </c>
      <c r="G68" s="6">
        <f aca="true" t="shared" si="2" ref="G68:G84">SUM(I68:BA68)</f>
        <v>14</v>
      </c>
      <c r="H68" s="16"/>
      <c r="I68" s="7">
        <v>6</v>
      </c>
      <c r="AK68" s="7">
        <v>8</v>
      </c>
      <c r="AW68"/>
      <c r="AX68"/>
      <c r="BB68" s="16"/>
    </row>
    <row r="69" spans="1:54" s="7" customFormat="1" ht="12.75">
      <c r="A69" s="6">
        <v>64</v>
      </c>
      <c r="B69" s="6" t="s">
        <v>2345</v>
      </c>
      <c r="C69" s="7" t="s">
        <v>2346</v>
      </c>
      <c r="D69" s="6" t="s">
        <v>1034</v>
      </c>
      <c r="E69" s="29" t="s">
        <v>759</v>
      </c>
      <c r="F69" s="6" t="s">
        <v>1533</v>
      </c>
      <c r="G69" s="6">
        <f t="shared" si="2"/>
        <v>14</v>
      </c>
      <c r="H69" s="22"/>
      <c r="I69" s="7">
        <v>14</v>
      </c>
      <c r="AB69" s="6"/>
      <c r="AC69" s="6"/>
      <c r="AD69" s="6"/>
      <c r="AE69" s="6"/>
      <c r="AF69" s="6"/>
      <c r="BB69" s="17"/>
    </row>
    <row r="70" spans="1:54" s="7" customFormat="1" ht="12.75">
      <c r="A70" s="6">
        <v>67</v>
      </c>
      <c r="B70" s="6" t="s">
        <v>589</v>
      </c>
      <c r="C70" s="7" t="s">
        <v>590</v>
      </c>
      <c r="D70" s="6" t="s">
        <v>1034</v>
      </c>
      <c r="E70" s="29" t="s">
        <v>1469</v>
      </c>
      <c r="F70" s="6" t="s">
        <v>1470</v>
      </c>
      <c r="G70" s="6">
        <f t="shared" si="2"/>
        <v>13</v>
      </c>
      <c r="H70" s="22"/>
      <c r="V70" s="7">
        <v>13</v>
      </c>
      <c r="AB70" s="6"/>
      <c r="AC70" s="6"/>
      <c r="AD70" s="6"/>
      <c r="AE70" s="6"/>
      <c r="AF70" s="6"/>
      <c r="BB70" s="17"/>
    </row>
    <row r="71" spans="1:54" s="7" customFormat="1" ht="12.75">
      <c r="A71" s="6">
        <v>68</v>
      </c>
      <c r="B71" s="6" t="s">
        <v>1685</v>
      </c>
      <c r="C71" s="7" t="s">
        <v>1684</v>
      </c>
      <c r="D71" s="6" t="s">
        <v>1034</v>
      </c>
      <c r="E71" s="29" t="s">
        <v>377</v>
      </c>
      <c r="F71" s="6" t="s">
        <v>810</v>
      </c>
      <c r="G71" s="6">
        <f t="shared" si="2"/>
        <v>12</v>
      </c>
      <c r="H71" s="22"/>
      <c r="I71" s="7">
        <v>12</v>
      </c>
      <c r="AB71" s="6"/>
      <c r="AC71" s="6"/>
      <c r="AD71" s="6"/>
      <c r="AE71" s="6"/>
      <c r="AF71" s="6"/>
      <c r="BB71" s="17"/>
    </row>
    <row r="72" spans="1:54" s="7" customFormat="1" ht="12.75">
      <c r="A72" s="6">
        <v>68</v>
      </c>
      <c r="B72" s="6" t="s">
        <v>2178</v>
      </c>
      <c r="C72" s="7" t="s">
        <v>2179</v>
      </c>
      <c r="D72" s="6" t="s">
        <v>1034</v>
      </c>
      <c r="E72" s="29" t="s">
        <v>759</v>
      </c>
      <c r="F72" s="6" t="s">
        <v>1039</v>
      </c>
      <c r="G72" s="6">
        <f t="shared" si="2"/>
        <v>12</v>
      </c>
      <c r="H72" s="22"/>
      <c r="I72" s="7">
        <v>12</v>
      </c>
      <c r="AB72" s="6"/>
      <c r="AC72" s="6"/>
      <c r="AD72" s="6"/>
      <c r="AE72" s="6"/>
      <c r="AF72" s="6"/>
      <c r="BB72" s="17"/>
    </row>
    <row r="73" spans="1:54" s="7" customFormat="1" ht="12.75">
      <c r="A73" s="6">
        <v>70</v>
      </c>
      <c r="B73" s="6" t="s">
        <v>284</v>
      </c>
      <c r="C73" s="7" t="s">
        <v>285</v>
      </c>
      <c r="D73" s="6" t="s">
        <v>1034</v>
      </c>
      <c r="E73" s="29" t="s">
        <v>759</v>
      </c>
      <c r="F73" s="6" t="s">
        <v>196</v>
      </c>
      <c r="G73" s="6">
        <f t="shared" si="2"/>
        <v>11</v>
      </c>
      <c r="H73" s="22"/>
      <c r="I73" s="7">
        <v>7</v>
      </c>
      <c r="AB73" s="6"/>
      <c r="AC73" s="6"/>
      <c r="AD73" s="6"/>
      <c r="AE73" s="6"/>
      <c r="AF73" s="6"/>
      <c r="AJ73" s="7">
        <v>4</v>
      </c>
      <c r="BB73" s="17"/>
    </row>
    <row r="74" spans="1:54" s="7" customFormat="1" ht="12.75">
      <c r="A74" s="6">
        <v>70</v>
      </c>
      <c r="B74" s="6" t="s">
        <v>216</v>
      </c>
      <c r="C74" s="7" t="s">
        <v>217</v>
      </c>
      <c r="D74" s="6" t="s">
        <v>1034</v>
      </c>
      <c r="E74" s="29" t="s">
        <v>1624</v>
      </c>
      <c r="F74" s="6" t="s">
        <v>872</v>
      </c>
      <c r="G74" s="6">
        <f t="shared" si="2"/>
        <v>11</v>
      </c>
      <c r="H74" s="22"/>
      <c r="M74" s="7">
        <v>3</v>
      </c>
      <c r="U74" s="7">
        <v>8</v>
      </c>
      <c r="AB74" s="6"/>
      <c r="AC74" s="6"/>
      <c r="AD74" s="6"/>
      <c r="AE74" s="6"/>
      <c r="AF74" s="6"/>
      <c r="BB74" s="17"/>
    </row>
    <row r="75" spans="1:54" s="7" customFormat="1" ht="12.75">
      <c r="A75" s="6">
        <v>70</v>
      </c>
      <c r="B75" s="6" t="s">
        <v>277</v>
      </c>
      <c r="C75" s="7" t="s">
        <v>279</v>
      </c>
      <c r="D75" s="6" t="s">
        <v>1034</v>
      </c>
      <c r="E75" s="7" t="s">
        <v>278</v>
      </c>
      <c r="F75" s="6" t="s">
        <v>1470</v>
      </c>
      <c r="G75" s="6">
        <f t="shared" si="2"/>
        <v>11</v>
      </c>
      <c r="H75" s="22"/>
      <c r="AB75" s="6"/>
      <c r="AC75" s="6"/>
      <c r="AD75" s="6"/>
      <c r="AE75" s="6"/>
      <c r="AF75" s="6"/>
      <c r="AJ75" s="7">
        <v>11</v>
      </c>
      <c r="BB75" s="17"/>
    </row>
    <row r="76" spans="1:54" s="7" customFormat="1" ht="12.75">
      <c r="A76" s="6">
        <v>73</v>
      </c>
      <c r="B76" s="6" t="s">
        <v>1267</v>
      </c>
      <c r="C76" s="7" t="s">
        <v>1266</v>
      </c>
      <c r="D76" s="6" t="s">
        <v>1034</v>
      </c>
      <c r="E76" s="29" t="s">
        <v>759</v>
      </c>
      <c r="F76" s="6" t="s">
        <v>196</v>
      </c>
      <c r="G76" s="6">
        <f t="shared" si="2"/>
        <v>10</v>
      </c>
      <c r="H76" s="22"/>
      <c r="I76" s="7">
        <v>10</v>
      </c>
      <c r="AB76" s="6"/>
      <c r="AC76" s="6"/>
      <c r="AD76" s="6"/>
      <c r="AE76" s="6"/>
      <c r="AF76" s="6"/>
      <c r="BB76" s="17"/>
    </row>
    <row r="77" spans="1:54" s="7" customFormat="1" ht="12.75">
      <c r="A77" s="6">
        <v>73</v>
      </c>
      <c r="B77" s="6" t="s">
        <v>1628</v>
      </c>
      <c r="C77" s="7" t="s">
        <v>1629</v>
      </c>
      <c r="D77" s="6" t="s">
        <v>1034</v>
      </c>
      <c r="E77" s="29" t="s">
        <v>1603</v>
      </c>
      <c r="F77" s="2" t="s">
        <v>872</v>
      </c>
      <c r="G77" s="6">
        <f t="shared" si="2"/>
        <v>10</v>
      </c>
      <c r="H77" s="16"/>
      <c r="AD77" s="7">
        <v>9</v>
      </c>
      <c r="AW77"/>
      <c r="AX77">
        <v>1</v>
      </c>
      <c r="BB77" s="16"/>
    </row>
    <row r="78" spans="1:54" s="7" customFormat="1" ht="12.75">
      <c r="A78" s="6">
        <v>75</v>
      </c>
      <c r="B78" s="6" t="s">
        <v>1560</v>
      </c>
      <c r="C78" s="7" t="s">
        <v>1561</v>
      </c>
      <c r="D78" s="6" t="s">
        <v>1034</v>
      </c>
      <c r="E78" s="29" t="s">
        <v>1540</v>
      </c>
      <c r="F78" s="6" t="s">
        <v>1092</v>
      </c>
      <c r="G78" s="6">
        <f t="shared" si="2"/>
        <v>7</v>
      </c>
      <c r="H78" s="22"/>
      <c r="AB78" s="6"/>
      <c r="AC78" s="6"/>
      <c r="AD78" s="6"/>
      <c r="AE78" s="6"/>
      <c r="AF78" s="6"/>
      <c r="AT78" s="7">
        <v>7</v>
      </c>
      <c r="BB78" s="17"/>
    </row>
    <row r="79" spans="1:54" s="7" customFormat="1" ht="12.75">
      <c r="A79" s="6">
        <v>76</v>
      </c>
      <c r="B79" s="6" t="s">
        <v>2273</v>
      </c>
      <c r="C79" s="7" t="s">
        <v>2274</v>
      </c>
      <c r="D79" s="6" t="s">
        <v>1034</v>
      </c>
      <c r="E79" s="29" t="s">
        <v>759</v>
      </c>
      <c r="F79" s="6" t="s">
        <v>885</v>
      </c>
      <c r="G79" s="6">
        <f t="shared" si="2"/>
        <v>6</v>
      </c>
      <c r="H79" s="22"/>
      <c r="I79" s="7">
        <v>6</v>
      </c>
      <c r="AB79" s="6"/>
      <c r="AC79" s="6"/>
      <c r="AD79" s="6"/>
      <c r="AE79" s="6"/>
      <c r="AF79" s="6"/>
      <c r="BB79" s="17"/>
    </row>
    <row r="80" spans="1:54" s="7" customFormat="1" ht="12.75">
      <c r="A80" s="6">
        <v>77</v>
      </c>
      <c r="B80" s="6" t="s">
        <v>2371</v>
      </c>
      <c r="C80" s="7" t="s">
        <v>2372</v>
      </c>
      <c r="D80" s="6" t="s">
        <v>1034</v>
      </c>
      <c r="E80" s="29" t="s">
        <v>2373</v>
      </c>
      <c r="F80" s="6" t="s">
        <v>819</v>
      </c>
      <c r="G80" s="6">
        <f t="shared" si="2"/>
        <v>5</v>
      </c>
      <c r="H80" s="22"/>
      <c r="I80" s="7">
        <v>5</v>
      </c>
      <c r="AB80" s="6"/>
      <c r="AC80" s="6"/>
      <c r="AD80" s="6"/>
      <c r="AE80" s="6"/>
      <c r="AF80" s="6"/>
      <c r="BB80" s="17"/>
    </row>
    <row r="81" spans="1:54" s="7" customFormat="1" ht="12.75">
      <c r="A81" s="6">
        <v>78</v>
      </c>
      <c r="B81" s="6" t="s">
        <v>1271</v>
      </c>
      <c r="C81" s="7" t="s">
        <v>1270</v>
      </c>
      <c r="D81" s="6" t="s">
        <v>1034</v>
      </c>
      <c r="E81" s="29" t="s">
        <v>759</v>
      </c>
      <c r="F81" s="6" t="s">
        <v>196</v>
      </c>
      <c r="G81" s="6">
        <f t="shared" si="2"/>
        <v>4</v>
      </c>
      <c r="H81" s="22"/>
      <c r="I81" s="7">
        <v>4</v>
      </c>
      <c r="AB81" s="6"/>
      <c r="AC81" s="6"/>
      <c r="AD81" s="6"/>
      <c r="AE81" s="6"/>
      <c r="AF81" s="6"/>
      <c r="BB81" s="17"/>
    </row>
    <row r="82" spans="1:54" s="7" customFormat="1" ht="12.75">
      <c r="A82" s="6">
        <v>79</v>
      </c>
      <c r="B82" s="6" t="s">
        <v>1697</v>
      </c>
      <c r="C82" s="7" t="s">
        <v>1696</v>
      </c>
      <c r="D82" s="6" t="s">
        <v>1034</v>
      </c>
      <c r="E82" s="29" t="s">
        <v>1683</v>
      </c>
      <c r="F82" s="6" t="s">
        <v>810</v>
      </c>
      <c r="G82" s="6">
        <f t="shared" si="2"/>
        <v>1</v>
      </c>
      <c r="H82" s="22"/>
      <c r="I82" s="7">
        <v>1</v>
      </c>
      <c r="AB82" s="6"/>
      <c r="AC82" s="6"/>
      <c r="AD82" s="6"/>
      <c r="AE82" s="6"/>
      <c r="AF82" s="6"/>
      <c r="BB82" s="17"/>
    </row>
    <row r="83" spans="1:54" s="7" customFormat="1" ht="12.75">
      <c r="A83" s="6">
        <v>79</v>
      </c>
      <c r="B83" s="6" t="s">
        <v>2124</v>
      </c>
      <c r="C83" s="7" t="s">
        <v>2125</v>
      </c>
      <c r="D83" s="6" t="s">
        <v>1034</v>
      </c>
      <c r="E83" s="29" t="s">
        <v>1100</v>
      </c>
      <c r="F83" s="6" t="s">
        <v>879</v>
      </c>
      <c r="G83" s="6">
        <f t="shared" si="2"/>
        <v>1</v>
      </c>
      <c r="H83" s="22"/>
      <c r="I83" s="7">
        <v>1</v>
      </c>
      <c r="AB83" s="6"/>
      <c r="AC83" s="6"/>
      <c r="AD83" s="6"/>
      <c r="AE83" s="6"/>
      <c r="AF83" s="6"/>
      <c r="BB83" s="17"/>
    </row>
    <row r="84" spans="1:54" s="7" customFormat="1" ht="12.75">
      <c r="A84" s="6">
        <v>79</v>
      </c>
      <c r="B84" s="6" t="s">
        <v>1702</v>
      </c>
      <c r="C84" s="7" t="s">
        <v>1701</v>
      </c>
      <c r="D84" s="6" t="s">
        <v>1034</v>
      </c>
      <c r="E84" s="29" t="s">
        <v>409</v>
      </c>
      <c r="F84" s="6" t="s">
        <v>810</v>
      </c>
      <c r="G84" s="6">
        <f t="shared" si="2"/>
        <v>1</v>
      </c>
      <c r="H84" s="22"/>
      <c r="I84" s="7">
        <v>1</v>
      </c>
      <c r="AB84" s="6"/>
      <c r="AC84" s="6"/>
      <c r="AD84" s="6"/>
      <c r="AE84" s="6"/>
      <c r="AF84" s="6"/>
      <c r="BB84" s="17"/>
    </row>
    <row r="85" spans="1:54" s="7" customFormat="1" ht="12.75">
      <c r="A85" s="6"/>
      <c r="B85" s="6"/>
      <c r="D85" s="6"/>
      <c r="E85" s="29"/>
      <c r="F85" s="6"/>
      <c r="G85" s="6"/>
      <c r="H85" s="22"/>
      <c r="AB85" s="6"/>
      <c r="AC85" s="6"/>
      <c r="AD85" s="6"/>
      <c r="AE85" s="6"/>
      <c r="AF85" s="6"/>
      <c r="BB85" s="17"/>
    </row>
    <row r="86" spans="1:53" ht="5.25" customHeight="1">
      <c r="A86" s="19"/>
      <c r="B86" s="16"/>
      <c r="C86" s="16"/>
      <c r="D86" s="16"/>
      <c r="E86" s="16"/>
      <c r="F86" s="20"/>
      <c r="G86" s="16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9" spans="1:54" s="7" customFormat="1" ht="12.75">
      <c r="A89" s="6"/>
      <c r="B89" s="6"/>
      <c r="D89" s="6"/>
      <c r="E89" s="29"/>
      <c r="F89" s="6"/>
      <c r="G89" s="6"/>
      <c r="H89" s="22"/>
      <c r="BB89" s="17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5.00390625" style="0" bestFit="1" customWidth="1"/>
    <col min="4" max="4" width="8.7109375" style="0" customWidth="1"/>
    <col min="5" max="5" width="38.00390625" style="0" bestFit="1" customWidth="1"/>
    <col min="6" max="6" width="4.57421875" style="2" bestFit="1" customWidth="1"/>
    <col min="7" max="7" width="6.421875" style="0" bestFit="1" customWidth="1"/>
    <col min="8" max="8" width="0.71875" style="16" customWidth="1"/>
    <col min="9" max="26" width="4.7109375" style="0" customWidth="1"/>
    <col min="27" max="47" width="4.7109375" style="7" customWidth="1"/>
    <col min="48" max="48" width="5.140625" style="0" customWidth="1"/>
    <col min="49" max="49" width="4.7109375" style="7" customWidth="1"/>
    <col min="50" max="50" width="0.85546875" style="16" customWidth="1"/>
  </cols>
  <sheetData>
    <row r="1" spans="1:50" s="7" customFormat="1" ht="148.5" customHeight="1">
      <c r="A1" s="6" t="s">
        <v>2444</v>
      </c>
      <c r="B1" s="24"/>
      <c r="D1" s="6"/>
      <c r="E1" s="8"/>
      <c r="F1" s="6"/>
      <c r="G1" s="6"/>
      <c r="H1" s="22"/>
      <c r="I1" s="25" t="s">
        <v>1843</v>
      </c>
      <c r="J1" s="25" t="s">
        <v>2443</v>
      </c>
      <c r="K1" s="25" t="s">
        <v>2421</v>
      </c>
      <c r="L1" s="25" t="s">
        <v>2429</v>
      </c>
      <c r="M1" s="25" t="s">
        <v>2428</v>
      </c>
      <c r="N1" s="25" t="s">
        <v>2423</v>
      </c>
      <c r="O1" s="25" t="s">
        <v>451</v>
      </c>
      <c r="P1" s="25" t="s">
        <v>1655</v>
      </c>
      <c r="Q1" s="25" t="s">
        <v>110</v>
      </c>
      <c r="R1" s="25" t="s">
        <v>2422</v>
      </c>
      <c r="S1" s="25" t="s">
        <v>2426</v>
      </c>
      <c r="T1" s="25" t="s">
        <v>218</v>
      </c>
      <c r="U1" s="25" t="s">
        <v>178</v>
      </c>
      <c r="V1" s="25" t="s">
        <v>141</v>
      </c>
      <c r="W1" s="25" t="s">
        <v>85</v>
      </c>
      <c r="X1" s="25" t="s">
        <v>168</v>
      </c>
      <c r="Y1" s="25" t="s">
        <v>475</v>
      </c>
      <c r="Z1" s="25" t="s">
        <v>179</v>
      </c>
      <c r="AA1" s="26" t="s">
        <v>1929</v>
      </c>
      <c r="AB1" s="26" t="s">
        <v>1951</v>
      </c>
      <c r="AC1" s="26" t="s">
        <v>1961</v>
      </c>
      <c r="AD1" s="26" t="s">
        <v>13</v>
      </c>
      <c r="AE1" s="26" t="s">
        <v>624</v>
      </c>
      <c r="AF1" s="26" t="s">
        <v>1864</v>
      </c>
      <c r="AG1" s="26" t="s">
        <v>1863</v>
      </c>
      <c r="AH1" s="26" t="s">
        <v>2056</v>
      </c>
      <c r="AI1" s="26" t="s">
        <v>193</v>
      </c>
      <c r="AJ1" s="26" t="s">
        <v>1646</v>
      </c>
      <c r="AK1" s="26" t="s">
        <v>2060</v>
      </c>
      <c r="AL1" s="26" t="s">
        <v>2064</v>
      </c>
      <c r="AM1" s="26" t="s">
        <v>1415</v>
      </c>
      <c r="AN1" s="26" t="s">
        <v>1328</v>
      </c>
      <c r="AO1" s="26" t="s">
        <v>1156</v>
      </c>
      <c r="AP1" s="26" t="s">
        <v>1532</v>
      </c>
      <c r="AQ1" s="26" t="s">
        <v>1186</v>
      </c>
      <c r="AR1" s="26" t="s">
        <v>1129</v>
      </c>
      <c r="AS1" s="26" t="s">
        <v>1608</v>
      </c>
      <c r="AT1" s="26" t="s">
        <v>1080</v>
      </c>
      <c r="AU1" s="26" t="s">
        <v>1170</v>
      </c>
      <c r="AV1" s="26" t="s">
        <v>835</v>
      </c>
      <c r="AW1" s="26" t="s">
        <v>812</v>
      </c>
      <c r="AX1" s="17"/>
    </row>
    <row r="2" spans="2:50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841</v>
      </c>
      <c r="M2" s="41" t="s">
        <v>1005</v>
      </c>
      <c r="N2" s="41" t="s">
        <v>1005</v>
      </c>
      <c r="O2" s="41" t="s">
        <v>814</v>
      </c>
      <c r="P2" s="41" t="s">
        <v>1005</v>
      </c>
      <c r="Q2" s="41" t="s">
        <v>1005</v>
      </c>
      <c r="R2" s="41" t="s">
        <v>1005</v>
      </c>
      <c r="S2" s="41" t="s">
        <v>841</v>
      </c>
      <c r="T2" s="41" t="s">
        <v>841</v>
      </c>
      <c r="U2" s="41" t="s">
        <v>300</v>
      </c>
      <c r="V2" s="41" t="s">
        <v>1648</v>
      </c>
      <c r="W2" s="41" t="s">
        <v>1648</v>
      </c>
      <c r="X2" s="41" t="s">
        <v>841</v>
      </c>
      <c r="Y2" s="41" t="s">
        <v>841</v>
      </c>
      <c r="Z2" s="41" t="s">
        <v>841</v>
      </c>
      <c r="AA2" s="41" t="s">
        <v>1005</v>
      </c>
      <c r="AB2" s="41" t="s">
        <v>814</v>
      </c>
      <c r="AC2" s="41" t="s">
        <v>841</v>
      </c>
      <c r="AD2" s="41" t="s">
        <v>1005</v>
      </c>
      <c r="AE2" s="41" t="s">
        <v>1005</v>
      </c>
      <c r="AF2" s="41" t="s">
        <v>1005</v>
      </c>
      <c r="AG2" s="41" t="s">
        <v>1005</v>
      </c>
      <c r="AH2" s="41" t="s">
        <v>841</v>
      </c>
      <c r="AI2" s="41" t="s">
        <v>841</v>
      </c>
      <c r="AJ2" s="41" t="s">
        <v>841</v>
      </c>
      <c r="AK2" s="41" t="s">
        <v>841</v>
      </c>
      <c r="AL2" s="41" t="s">
        <v>1005</v>
      </c>
      <c r="AM2" s="41" t="s">
        <v>814</v>
      </c>
      <c r="AN2" s="41" t="s">
        <v>1005</v>
      </c>
      <c r="AO2" s="41" t="s">
        <v>1005</v>
      </c>
      <c r="AP2" s="41" t="s">
        <v>841</v>
      </c>
      <c r="AQ2" s="41" t="s">
        <v>814</v>
      </c>
      <c r="AR2" s="41" t="s">
        <v>814</v>
      </c>
      <c r="AS2" s="41" t="s">
        <v>841</v>
      </c>
      <c r="AT2" s="41" t="s">
        <v>841</v>
      </c>
      <c r="AU2" s="41" t="s">
        <v>841</v>
      </c>
      <c r="AV2" s="41" t="s">
        <v>1101</v>
      </c>
      <c r="AW2" s="41" t="s">
        <v>814</v>
      </c>
      <c r="AX2" s="44"/>
    </row>
    <row r="3" spans="1:49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3"/>
      <c r="J3" s="3">
        <v>40</v>
      </c>
      <c r="K3" s="23">
        <v>39</v>
      </c>
      <c r="L3" s="23">
        <v>38</v>
      </c>
      <c r="M3" s="23">
        <v>37</v>
      </c>
      <c r="N3" s="23">
        <v>36</v>
      </c>
      <c r="O3" s="23">
        <v>35</v>
      </c>
      <c r="P3" s="23">
        <v>34</v>
      </c>
      <c r="Q3" s="23">
        <v>33</v>
      </c>
      <c r="R3" s="23">
        <v>32</v>
      </c>
      <c r="S3" s="23">
        <v>31</v>
      </c>
      <c r="T3" s="23">
        <v>30</v>
      </c>
      <c r="U3" s="23">
        <v>29</v>
      </c>
      <c r="V3" s="23">
        <v>28</v>
      </c>
      <c r="W3" s="23">
        <v>27</v>
      </c>
      <c r="X3" s="23">
        <v>26</v>
      </c>
      <c r="Y3" s="23">
        <v>25</v>
      </c>
      <c r="Z3" s="23">
        <v>24</v>
      </c>
      <c r="AA3" s="23">
        <v>23</v>
      </c>
      <c r="AB3" s="23">
        <v>22</v>
      </c>
      <c r="AC3" s="23">
        <v>21</v>
      </c>
      <c r="AD3" s="23">
        <v>20</v>
      </c>
      <c r="AE3" s="23">
        <v>19</v>
      </c>
      <c r="AF3" s="23">
        <v>18</v>
      </c>
      <c r="AG3" s="23">
        <v>17</v>
      </c>
      <c r="AH3" s="23">
        <v>16</v>
      </c>
      <c r="AI3" s="23">
        <v>15</v>
      </c>
      <c r="AJ3" s="23">
        <v>14</v>
      </c>
      <c r="AK3" s="23">
        <v>13</v>
      </c>
      <c r="AL3" s="23">
        <v>12</v>
      </c>
      <c r="AM3" s="23">
        <v>11</v>
      </c>
      <c r="AN3" s="23">
        <v>10</v>
      </c>
      <c r="AO3" s="23">
        <v>9</v>
      </c>
      <c r="AP3" s="23">
        <v>8</v>
      </c>
      <c r="AQ3" s="23">
        <v>7</v>
      </c>
      <c r="AR3" s="23">
        <v>6</v>
      </c>
      <c r="AS3" s="23">
        <v>5</v>
      </c>
      <c r="AT3" s="23">
        <v>4</v>
      </c>
      <c r="AU3" s="23">
        <v>3</v>
      </c>
      <c r="AV3" s="23">
        <v>2</v>
      </c>
      <c r="AW3" s="23">
        <v>1</v>
      </c>
    </row>
    <row r="4" spans="1:49" ht="12.75">
      <c r="A4" s="6">
        <v>1</v>
      </c>
      <c r="B4" s="6" t="s">
        <v>1057</v>
      </c>
      <c r="C4" s="7" t="s">
        <v>1058</v>
      </c>
      <c r="D4" s="6" t="s">
        <v>828</v>
      </c>
      <c r="E4" s="29" t="s">
        <v>1059</v>
      </c>
      <c r="F4" s="2" t="s">
        <v>823</v>
      </c>
      <c r="G4" s="34">
        <f aca="true" t="shared" si="0" ref="G4:G35">SUM(I4:AW4)</f>
        <v>372</v>
      </c>
      <c r="H4" s="22"/>
      <c r="I4">
        <v>25</v>
      </c>
      <c r="N4">
        <v>35</v>
      </c>
      <c r="Q4">
        <v>10</v>
      </c>
      <c r="R4">
        <v>35</v>
      </c>
      <c r="V4">
        <v>60</v>
      </c>
      <c r="W4">
        <v>32</v>
      </c>
      <c r="AB4" s="7">
        <v>40</v>
      </c>
      <c r="AL4" s="7">
        <v>35</v>
      </c>
      <c r="AO4" s="7">
        <v>35</v>
      </c>
      <c r="AV4">
        <v>15</v>
      </c>
      <c r="AW4" s="7">
        <v>50</v>
      </c>
    </row>
    <row r="5" spans="1:50" s="7" customFormat="1" ht="12.75">
      <c r="A5" s="6">
        <v>2</v>
      </c>
      <c r="B5" s="6" t="s">
        <v>829</v>
      </c>
      <c r="C5" s="7" t="s">
        <v>830</v>
      </c>
      <c r="D5" s="6" t="s">
        <v>828</v>
      </c>
      <c r="E5" s="29" t="s">
        <v>831</v>
      </c>
      <c r="F5" s="6" t="s">
        <v>819</v>
      </c>
      <c r="G5" s="34">
        <f t="shared" si="0"/>
        <v>299</v>
      </c>
      <c r="H5" s="22"/>
      <c r="I5" s="6">
        <v>20</v>
      </c>
      <c r="J5" s="6"/>
      <c r="K5" s="6">
        <v>40</v>
      </c>
      <c r="L5" s="6"/>
      <c r="M5" s="6"/>
      <c r="N5" s="6"/>
      <c r="O5" s="6">
        <v>36</v>
      </c>
      <c r="P5" s="6"/>
      <c r="Q5" s="6"/>
      <c r="R5" s="6"/>
      <c r="S5" s="6">
        <v>11</v>
      </c>
      <c r="T5" s="6"/>
      <c r="U5" s="6"/>
      <c r="V5" s="6">
        <v>27</v>
      </c>
      <c r="W5" s="6">
        <v>27</v>
      </c>
      <c r="X5" s="6"/>
      <c r="Y5" s="6"/>
      <c r="Z5" s="6"/>
      <c r="AB5" s="7">
        <v>32</v>
      </c>
      <c r="AG5" s="7">
        <v>33</v>
      </c>
      <c r="AJ5" s="7">
        <v>15</v>
      </c>
      <c r="AN5" s="7">
        <v>18</v>
      </c>
      <c r="AW5" s="7">
        <v>40</v>
      </c>
      <c r="AX5" s="17"/>
    </row>
    <row r="6" spans="1:50" s="7" customFormat="1" ht="12.75">
      <c r="A6" s="6">
        <v>3</v>
      </c>
      <c r="B6" s="6" t="s">
        <v>142</v>
      </c>
      <c r="C6" s="7" t="s">
        <v>143</v>
      </c>
      <c r="D6" s="6" t="s">
        <v>828</v>
      </c>
      <c r="E6" s="29" t="s">
        <v>88</v>
      </c>
      <c r="F6" s="6" t="s">
        <v>1470</v>
      </c>
      <c r="G6" s="34">
        <f t="shared" si="0"/>
        <v>254</v>
      </c>
      <c r="H6" s="2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86</v>
      </c>
      <c r="V6" s="6">
        <v>90</v>
      </c>
      <c r="W6" s="6">
        <v>78</v>
      </c>
      <c r="X6" s="6"/>
      <c r="Y6" s="6"/>
      <c r="Z6" s="6"/>
      <c r="AX6" s="17"/>
    </row>
    <row r="7" spans="1:50" s="7" customFormat="1" ht="12.75">
      <c r="A7" s="6">
        <v>4</v>
      </c>
      <c r="B7" s="6" t="s">
        <v>1078</v>
      </c>
      <c r="C7" s="7" t="s">
        <v>1079</v>
      </c>
      <c r="D7" s="6" t="s">
        <v>828</v>
      </c>
      <c r="E7" s="29" t="s">
        <v>759</v>
      </c>
      <c r="F7" s="6" t="s">
        <v>1068</v>
      </c>
      <c r="G7" s="34">
        <f t="shared" si="0"/>
        <v>243</v>
      </c>
      <c r="H7" s="22"/>
      <c r="I7" s="6"/>
      <c r="J7" s="6"/>
      <c r="K7" s="6">
        <v>50</v>
      </c>
      <c r="L7" s="6"/>
      <c r="M7" s="6"/>
      <c r="N7" s="6"/>
      <c r="O7" s="6"/>
      <c r="P7" s="6"/>
      <c r="Q7" s="6">
        <v>24</v>
      </c>
      <c r="R7" s="6"/>
      <c r="S7" s="6"/>
      <c r="T7" s="6"/>
      <c r="U7" s="6"/>
      <c r="V7" s="6"/>
      <c r="W7" s="6"/>
      <c r="X7" s="6">
        <v>15</v>
      </c>
      <c r="Y7" s="6"/>
      <c r="Z7" s="6"/>
      <c r="AE7" s="7">
        <v>20</v>
      </c>
      <c r="AH7" s="7">
        <v>9</v>
      </c>
      <c r="AK7" s="7">
        <v>15</v>
      </c>
      <c r="AM7" s="7">
        <v>50</v>
      </c>
      <c r="AP7" s="7">
        <v>15</v>
      </c>
      <c r="AQ7" s="7">
        <v>15</v>
      </c>
      <c r="AT7" s="7">
        <v>15</v>
      </c>
      <c r="AU7" s="7">
        <v>15</v>
      </c>
      <c r="AX7" s="17"/>
    </row>
    <row r="8" spans="1:50" ht="12.75">
      <c r="A8" s="6">
        <v>5</v>
      </c>
      <c r="B8" s="6" t="s">
        <v>1081</v>
      </c>
      <c r="C8" s="7" t="s">
        <v>1082</v>
      </c>
      <c r="D8" s="6" t="s">
        <v>828</v>
      </c>
      <c r="E8" s="29" t="s">
        <v>759</v>
      </c>
      <c r="F8" s="6" t="s">
        <v>1068</v>
      </c>
      <c r="G8" s="34">
        <f t="shared" si="0"/>
        <v>215</v>
      </c>
      <c r="H8" s="22"/>
      <c r="I8" s="6"/>
      <c r="J8" s="6"/>
      <c r="K8" s="6">
        <v>32</v>
      </c>
      <c r="L8" s="6"/>
      <c r="M8" s="6"/>
      <c r="N8" s="6"/>
      <c r="O8" s="6"/>
      <c r="P8" s="6"/>
      <c r="Q8" s="6"/>
      <c r="R8" s="6"/>
      <c r="S8" s="6"/>
      <c r="T8" s="6"/>
      <c r="U8" s="6"/>
      <c r="V8" s="6">
        <v>33</v>
      </c>
      <c r="W8" s="6">
        <v>19</v>
      </c>
      <c r="X8" s="6">
        <v>11</v>
      </c>
      <c r="Y8" s="6">
        <v>11</v>
      </c>
      <c r="Z8" s="6"/>
      <c r="AE8" s="7">
        <v>7</v>
      </c>
      <c r="AH8" s="7">
        <v>15</v>
      </c>
      <c r="AK8" s="7">
        <v>9</v>
      </c>
      <c r="AM8" s="7">
        <v>40</v>
      </c>
      <c r="AP8" s="7">
        <v>8</v>
      </c>
      <c r="AQ8" s="7">
        <v>11</v>
      </c>
      <c r="AT8" s="7">
        <v>8</v>
      </c>
      <c r="AU8" s="7">
        <v>11</v>
      </c>
      <c r="AV8" s="7"/>
      <c r="AX8" s="17"/>
    </row>
    <row r="9" spans="1:50" s="7" customFormat="1" ht="12.75">
      <c r="A9" s="6">
        <v>6</v>
      </c>
      <c r="B9" s="6" t="s">
        <v>1060</v>
      </c>
      <c r="C9" s="7" t="s">
        <v>1061</v>
      </c>
      <c r="D9" s="6" t="s">
        <v>828</v>
      </c>
      <c r="E9" s="29" t="s">
        <v>831</v>
      </c>
      <c r="F9" s="2" t="s">
        <v>819</v>
      </c>
      <c r="G9" s="34">
        <f t="shared" si="0"/>
        <v>201</v>
      </c>
      <c r="H9" s="22"/>
      <c r="I9">
        <v>16</v>
      </c>
      <c r="J9"/>
      <c r="K9"/>
      <c r="L9"/>
      <c r="M9"/>
      <c r="N9"/>
      <c r="O9"/>
      <c r="P9"/>
      <c r="Q9">
        <v>8</v>
      </c>
      <c r="R9"/>
      <c r="S9">
        <v>9</v>
      </c>
      <c r="T9"/>
      <c r="U9"/>
      <c r="V9">
        <v>39</v>
      </c>
      <c r="W9" s="6">
        <v>16</v>
      </c>
      <c r="X9" s="6"/>
      <c r="Y9" s="6"/>
      <c r="Z9" s="6"/>
      <c r="AB9" s="7">
        <v>36</v>
      </c>
      <c r="AG9" s="7">
        <v>16</v>
      </c>
      <c r="AJ9" s="7">
        <v>9</v>
      </c>
      <c r="AN9" s="7">
        <v>16</v>
      </c>
      <c r="AV9"/>
      <c r="AW9" s="7">
        <v>36</v>
      </c>
      <c r="AX9" s="16"/>
    </row>
    <row r="10" spans="1:50" s="7" customFormat="1" ht="12.75">
      <c r="A10" s="6">
        <v>7</v>
      </c>
      <c r="B10" s="6" t="s">
        <v>1398</v>
      </c>
      <c r="C10" s="7" t="s">
        <v>1399</v>
      </c>
      <c r="D10" s="6" t="s">
        <v>828</v>
      </c>
      <c r="E10" s="29" t="s">
        <v>831</v>
      </c>
      <c r="F10" s="6" t="s">
        <v>819</v>
      </c>
      <c r="G10" s="34">
        <f t="shared" si="0"/>
        <v>182</v>
      </c>
      <c r="H10" s="22"/>
      <c r="I10" s="6">
        <v>25</v>
      </c>
      <c r="J10" s="6"/>
      <c r="K10" s="6"/>
      <c r="L10" s="6"/>
      <c r="M10" s="6"/>
      <c r="N10" s="6"/>
      <c r="O10" s="6"/>
      <c r="P10" s="6"/>
      <c r="Q10" s="6"/>
      <c r="R10" s="6"/>
      <c r="S10" s="6">
        <v>15</v>
      </c>
      <c r="T10" s="6"/>
      <c r="U10" s="6">
        <v>21</v>
      </c>
      <c r="V10" s="6"/>
      <c r="W10" s="6"/>
      <c r="X10" s="6"/>
      <c r="Y10" s="6"/>
      <c r="Z10" s="6"/>
      <c r="AB10" s="7">
        <v>50</v>
      </c>
      <c r="AG10" s="7">
        <v>28</v>
      </c>
      <c r="AN10" s="7">
        <v>43</v>
      </c>
      <c r="AX10" s="17"/>
    </row>
    <row r="11" spans="1:50" s="7" customFormat="1" ht="12.75">
      <c r="A11" s="6">
        <v>8</v>
      </c>
      <c r="B11" s="6" t="s">
        <v>1943</v>
      </c>
      <c r="C11" s="7" t="s">
        <v>1944</v>
      </c>
      <c r="D11" s="6" t="s">
        <v>828</v>
      </c>
      <c r="E11" s="29" t="s">
        <v>1945</v>
      </c>
      <c r="F11" s="6" t="s">
        <v>879</v>
      </c>
      <c r="G11" s="34">
        <f t="shared" si="0"/>
        <v>169</v>
      </c>
      <c r="H11" s="22"/>
      <c r="I11" s="6">
        <v>25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72</v>
      </c>
      <c r="W11" s="6">
        <v>48</v>
      </c>
      <c r="X11" s="6"/>
      <c r="Y11" s="6"/>
      <c r="Z11" s="6"/>
      <c r="AA11" s="7">
        <v>24</v>
      </c>
      <c r="AX11" s="17"/>
    </row>
    <row r="12" spans="1:50" s="7" customFormat="1" ht="12.75">
      <c r="A12" s="6">
        <v>9</v>
      </c>
      <c r="B12" s="6" t="s">
        <v>144</v>
      </c>
      <c r="C12" s="7" t="s">
        <v>145</v>
      </c>
      <c r="D12" s="6" t="s">
        <v>828</v>
      </c>
      <c r="E12" s="29" t="s">
        <v>146</v>
      </c>
      <c r="F12" s="6" t="s">
        <v>879</v>
      </c>
      <c r="G12" s="34">
        <f t="shared" si="0"/>
        <v>168</v>
      </c>
      <c r="H12" s="2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108</v>
      </c>
      <c r="W12" s="6">
        <v>60</v>
      </c>
      <c r="X12" s="6"/>
      <c r="Y12" s="6"/>
      <c r="Z12" s="6"/>
      <c r="AX12" s="17"/>
    </row>
    <row r="13" spans="1:50" s="7" customFormat="1" ht="12.75">
      <c r="A13" s="6">
        <v>10</v>
      </c>
      <c r="B13" s="6" t="s">
        <v>1168</v>
      </c>
      <c r="C13" s="7" t="s">
        <v>1169</v>
      </c>
      <c r="D13" s="6" t="s">
        <v>828</v>
      </c>
      <c r="E13" s="29" t="s">
        <v>1059</v>
      </c>
      <c r="F13" s="6" t="s">
        <v>823</v>
      </c>
      <c r="G13" s="34">
        <f t="shared" si="0"/>
        <v>153</v>
      </c>
      <c r="H13" s="22"/>
      <c r="I13" s="6">
        <v>20</v>
      </c>
      <c r="J13" s="6"/>
      <c r="K13" s="6"/>
      <c r="L13" s="6"/>
      <c r="M13" s="6"/>
      <c r="N13" s="6">
        <v>20</v>
      </c>
      <c r="O13" s="6"/>
      <c r="P13" s="6"/>
      <c r="Q13" s="6"/>
      <c r="R13" s="6">
        <v>20</v>
      </c>
      <c r="S13" s="6"/>
      <c r="T13" s="6"/>
      <c r="U13" s="6"/>
      <c r="V13" s="6">
        <v>17</v>
      </c>
      <c r="W13" s="6">
        <v>12</v>
      </c>
      <c r="X13" s="6"/>
      <c r="Y13" s="6"/>
      <c r="Z13" s="6"/>
      <c r="AB13" s="7">
        <v>24</v>
      </c>
      <c r="AL13" s="7">
        <v>20</v>
      </c>
      <c r="AO13" s="7">
        <v>20</v>
      </c>
      <c r="AX13" s="17"/>
    </row>
    <row r="14" spans="1:50" s="7" customFormat="1" ht="12.75">
      <c r="A14" s="6">
        <v>11</v>
      </c>
      <c r="B14" s="6" t="s">
        <v>1182</v>
      </c>
      <c r="C14" s="7" t="s">
        <v>1183</v>
      </c>
      <c r="D14" s="6" t="s">
        <v>828</v>
      </c>
      <c r="E14" s="29" t="s">
        <v>759</v>
      </c>
      <c r="F14" s="6" t="s">
        <v>1068</v>
      </c>
      <c r="G14" s="34">
        <f t="shared" si="0"/>
        <v>120</v>
      </c>
      <c r="H14" s="22"/>
      <c r="I14" s="6"/>
      <c r="J14" s="6"/>
      <c r="K14" s="6">
        <v>36</v>
      </c>
      <c r="L14" s="6"/>
      <c r="M14" s="6"/>
      <c r="N14" s="6"/>
      <c r="O14" s="6"/>
      <c r="P14" s="6"/>
      <c r="Q14" s="6">
        <v>4</v>
      </c>
      <c r="R14" s="6"/>
      <c r="S14" s="6"/>
      <c r="T14" s="6"/>
      <c r="U14" s="6"/>
      <c r="V14" s="6"/>
      <c r="W14" s="6"/>
      <c r="X14" s="6">
        <v>8</v>
      </c>
      <c r="Y14" s="6"/>
      <c r="Z14" s="6"/>
      <c r="AH14" s="7">
        <v>11</v>
      </c>
      <c r="AK14" s="7">
        <v>8</v>
      </c>
      <c r="AM14" s="7">
        <v>36</v>
      </c>
      <c r="AQ14" s="7">
        <v>8</v>
      </c>
      <c r="AU14" s="7">
        <v>9</v>
      </c>
      <c r="AX14" s="17"/>
    </row>
    <row r="15" spans="1:50" s="7" customFormat="1" ht="12.75">
      <c r="A15" s="6">
        <v>12</v>
      </c>
      <c r="B15" s="6" t="s">
        <v>1883</v>
      </c>
      <c r="C15" s="7" t="s">
        <v>1884</v>
      </c>
      <c r="D15" s="6" t="s">
        <v>828</v>
      </c>
      <c r="E15" s="29" t="s">
        <v>759</v>
      </c>
      <c r="F15" s="6" t="s">
        <v>862</v>
      </c>
      <c r="G15" s="34">
        <f t="shared" si="0"/>
        <v>100</v>
      </c>
      <c r="H15" s="22"/>
      <c r="I15" s="6">
        <v>25</v>
      </c>
      <c r="J15" s="6"/>
      <c r="K15" s="6"/>
      <c r="L15" s="6"/>
      <c r="M15" s="6">
        <v>20</v>
      </c>
      <c r="N15" s="6"/>
      <c r="O15" s="6"/>
      <c r="P15" s="6">
        <v>20</v>
      </c>
      <c r="Q15" s="6"/>
      <c r="R15" s="6"/>
      <c r="S15" s="6"/>
      <c r="T15" s="6"/>
      <c r="U15" s="6"/>
      <c r="V15" s="6"/>
      <c r="W15" s="6"/>
      <c r="X15" s="6"/>
      <c r="Y15" s="6"/>
      <c r="Z15" s="6">
        <v>15</v>
      </c>
      <c r="AF15" s="7">
        <v>20</v>
      </c>
      <c r="AX15" s="17"/>
    </row>
    <row r="16" spans="1:50" s="7" customFormat="1" ht="12.75">
      <c r="A16" s="6">
        <v>13</v>
      </c>
      <c r="B16" s="6" t="s">
        <v>147</v>
      </c>
      <c r="C16" s="7" t="s">
        <v>148</v>
      </c>
      <c r="D16" s="6" t="s">
        <v>828</v>
      </c>
      <c r="E16" s="29" t="s">
        <v>1651</v>
      </c>
      <c r="F16" s="6" t="s">
        <v>810</v>
      </c>
      <c r="G16" s="34">
        <f t="shared" si="0"/>
        <v>88</v>
      </c>
      <c r="H16" s="22"/>
      <c r="I16" s="6">
        <v>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48</v>
      </c>
      <c r="W16" s="6">
        <v>32</v>
      </c>
      <c r="X16" s="6"/>
      <c r="Y16" s="6"/>
      <c r="Z16" s="6"/>
      <c r="AX16" s="17"/>
    </row>
    <row r="17" spans="1:50" s="7" customFormat="1" ht="12.75">
      <c r="A17" s="6">
        <v>14</v>
      </c>
      <c r="B17" s="6" t="s">
        <v>1143</v>
      </c>
      <c r="C17" s="7" t="s">
        <v>1144</v>
      </c>
      <c r="D17" s="6" t="s">
        <v>828</v>
      </c>
      <c r="E17" s="29" t="s">
        <v>1145</v>
      </c>
      <c r="F17" s="6" t="s">
        <v>885</v>
      </c>
      <c r="G17" s="34">
        <f t="shared" si="0"/>
        <v>79</v>
      </c>
      <c r="H17" s="22"/>
      <c r="I17" s="6">
        <v>25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D17" s="7">
        <v>22</v>
      </c>
      <c r="AR17" s="7">
        <v>32</v>
      </c>
      <c r="AX17" s="17"/>
    </row>
    <row r="18" spans="1:50" s="7" customFormat="1" ht="12.75">
      <c r="A18" s="6">
        <v>15</v>
      </c>
      <c r="B18" s="6" t="s">
        <v>1643</v>
      </c>
      <c r="C18" s="7" t="s">
        <v>1642</v>
      </c>
      <c r="D18" s="6" t="s">
        <v>828</v>
      </c>
      <c r="E18" s="29" t="s">
        <v>1611</v>
      </c>
      <c r="F18" s="6" t="s">
        <v>872</v>
      </c>
      <c r="G18" s="34">
        <f t="shared" si="0"/>
        <v>73</v>
      </c>
      <c r="H18" s="22"/>
      <c r="I18" s="6"/>
      <c r="J18" s="6"/>
      <c r="K18" s="6"/>
      <c r="L18" s="6"/>
      <c r="M18" s="6">
        <v>18</v>
      </c>
      <c r="N18" s="6"/>
      <c r="O18" s="6"/>
      <c r="P18" s="6"/>
      <c r="Q18" s="6"/>
      <c r="R18" s="6"/>
      <c r="S18" s="6"/>
      <c r="T18" s="6"/>
      <c r="U18" s="6"/>
      <c r="V18" s="6">
        <v>22</v>
      </c>
      <c r="W18" s="6">
        <v>23</v>
      </c>
      <c r="X18" s="6"/>
      <c r="Y18" s="6"/>
      <c r="Z18" s="6"/>
      <c r="AC18" s="7">
        <v>7</v>
      </c>
      <c r="AS18" s="7">
        <v>3</v>
      </c>
      <c r="AX18" s="17"/>
    </row>
    <row r="19" spans="1:50" s="7" customFormat="1" ht="12.75">
      <c r="A19" s="6">
        <v>16</v>
      </c>
      <c r="B19" s="6" t="s">
        <v>515</v>
      </c>
      <c r="C19" s="7" t="s">
        <v>516</v>
      </c>
      <c r="D19" s="6" t="s">
        <v>828</v>
      </c>
      <c r="E19" s="29" t="s">
        <v>697</v>
      </c>
      <c r="F19" s="6" t="s">
        <v>698</v>
      </c>
      <c r="G19" s="34">
        <f t="shared" si="0"/>
        <v>72</v>
      </c>
      <c r="H19" s="22"/>
      <c r="I19" s="6">
        <v>25</v>
      </c>
      <c r="J19" s="6">
        <v>11</v>
      </c>
      <c r="K19" s="6"/>
      <c r="L19" s="6"/>
      <c r="M19" s="6"/>
      <c r="N19" s="6"/>
      <c r="O19" s="6"/>
      <c r="P19" s="6"/>
      <c r="Q19" s="6">
        <v>18</v>
      </c>
      <c r="R19" s="6"/>
      <c r="S19" s="6"/>
      <c r="T19" s="6"/>
      <c r="U19" s="6"/>
      <c r="V19" s="6"/>
      <c r="W19" s="6"/>
      <c r="X19" s="6"/>
      <c r="Y19" s="6"/>
      <c r="Z19" s="6"/>
      <c r="AE19" s="7">
        <v>18</v>
      </c>
      <c r="AX19" s="17"/>
    </row>
    <row r="20" spans="1:50" s="7" customFormat="1" ht="12.75">
      <c r="A20" s="6">
        <v>17</v>
      </c>
      <c r="B20" s="6" t="s">
        <v>1400</v>
      </c>
      <c r="C20" s="7" t="s">
        <v>1401</v>
      </c>
      <c r="D20" s="6" t="s">
        <v>828</v>
      </c>
      <c r="E20" s="29" t="s">
        <v>827</v>
      </c>
      <c r="F20" s="6" t="s">
        <v>819</v>
      </c>
      <c r="G20" s="34">
        <f t="shared" si="0"/>
        <v>71</v>
      </c>
      <c r="H20" s="22"/>
      <c r="I20" s="6">
        <v>18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G20" s="7">
        <v>18</v>
      </c>
      <c r="AJ20" s="7">
        <v>11</v>
      </c>
      <c r="AN20" s="7">
        <v>24</v>
      </c>
      <c r="AX20" s="17"/>
    </row>
    <row r="21" spans="1:50" s="7" customFormat="1" ht="12.75">
      <c r="A21" s="6">
        <v>18</v>
      </c>
      <c r="B21" s="6" t="s">
        <v>512</v>
      </c>
      <c r="C21" s="7" t="s">
        <v>513</v>
      </c>
      <c r="D21" s="6" t="s">
        <v>828</v>
      </c>
      <c r="E21" s="29" t="s">
        <v>514</v>
      </c>
      <c r="F21" s="6" t="s">
        <v>1039</v>
      </c>
      <c r="G21" s="34">
        <f t="shared" si="0"/>
        <v>70</v>
      </c>
      <c r="H21" s="22"/>
      <c r="I21" s="6">
        <v>25</v>
      </c>
      <c r="J21" s="6"/>
      <c r="K21" s="6"/>
      <c r="L21" s="6"/>
      <c r="M21" s="6"/>
      <c r="N21" s="6"/>
      <c r="O21" s="6"/>
      <c r="P21" s="6"/>
      <c r="Q21" s="6">
        <v>16</v>
      </c>
      <c r="R21" s="6"/>
      <c r="S21" s="6"/>
      <c r="T21" s="6"/>
      <c r="U21" s="6"/>
      <c r="V21" s="6"/>
      <c r="W21" s="6"/>
      <c r="X21" s="6"/>
      <c r="Y21" s="6"/>
      <c r="Z21" s="6"/>
      <c r="AE21" s="7">
        <v>29</v>
      </c>
      <c r="AX21" s="17"/>
    </row>
    <row r="22" spans="1:50" s="7" customFormat="1" ht="12.75">
      <c r="A22" s="6">
        <v>19</v>
      </c>
      <c r="B22" s="6" t="s">
        <v>1957</v>
      </c>
      <c r="C22" s="7" t="s">
        <v>1958</v>
      </c>
      <c r="D22" s="6" t="s">
        <v>828</v>
      </c>
      <c r="E22" s="29" t="s">
        <v>1959</v>
      </c>
      <c r="F22" s="6" t="s">
        <v>1960</v>
      </c>
      <c r="G22" s="34">
        <f t="shared" si="0"/>
        <v>66</v>
      </c>
      <c r="H22" s="22"/>
      <c r="I22" s="6"/>
      <c r="J22" s="6"/>
      <c r="K22" s="6"/>
      <c r="L22" s="6"/>
      <c r="M22" s="6"/>
      <c r="N22" s="6"/>
      <c r="O22" s="6"/>
      <c r="P22" s="6"/>
      <c r="Q22" s="6">
        <v>5</v>
      </c>
      <c r="R22" s="6"/>
      <c r="S22" s="6"/>
      <c r="T22" s="6"/>
      <c r="U22" s="6"/>
      <c r="V22" s="6">
        <v>15</v>
      </c>
      <c r="W22" s="6">
        <v>13</v>
      </c>
      <c r="X22" s="6"/>
      <c r="Y22" s="6"/>
      <c r="Z22" s="6"/>
      <c r="AB22" s="7">
        <v>28</v>
      </c>
      <c r="AC22" s="7">
        <v>5</v>
      </c>
      <c r="AX22" s="17"/>
    </row>
    <row r="23" spans="1:50" s="7" customFormat="1" ht="12.75">
      <c r="A23" s="6">
        <v>20</v>
      </c>
      <c r="B23" s="6" t="s">
        <v>517</v>
      </c>
      <c r="C23" s="7" t="s">
        <v>518</v>
      </c>
      <c r="D23" s="6" t="s">
        <v>828</v>
      </c>
      <c r="E23" s="29" t="s">
        <v>759</v>
      </c>
      <c r="F23" s="6" t="s">
        <v>1533</v>
      </c>
      <c r="G23" s="34">
        <f t="shared" si="0"/>
        <v>57</v>
      </c>
      <c r="H23" s="22"/>
      <c r="I23" s="6">
        <v>25</v>
      </c>
      <c r="J23" s="6"/>
      <c r="K23" s="6"/>
      <c r="L23" s="6"/>
      <c r="M23" s="6"/>
      <c r="N23" s="6"/>
      <c r="O23" s="6"/>
      <c r="P23" s="6"/>
      <c r="Q23" s="6">
        <v>12</v>
      </c>
      <c r="R23" s="6"/>
      <c r="S23" s="6"/>
      <c r="T23" s="6"/>
      <c r="U23" s="6"/>
      <c r="V23" s="6"/>
      <c r="W23" s="6"/>
      <c r="X23" s="6"/>
      <c r="Y23" s="6"/>
      <c r="Z23" s="6"/>
      <c r="AE23" s="7">
        <v>20</v>
      </c>
      <c r="AX23" s="17"/>
    </row>
    <row r="24" spans="1:50" s="7" customFormat="1" ht="12.75">
      <c r="A24" s="6">
        <v>21</v>
      </c>
      <c r="B24" s="6" t="s">
        <v>1634</v>
      </c>
      <c r="C24" s="7" t="s">
        <v>1635</v>
      </c>
      <c r="D24" s="6" t="s">
        <v>828</v>
      </c>
      <c r="E24" s="29" t="s">
        <v>1603</v>
      </c>
      <c r="F24" s="6" t="s">
        <v>872</v>
      </c>
      <c r="G24" s="34">
        <f t="shared" si="0"/>
        <v>56</v>
      </c>
      <c r="H24" s="22"/>
      <c r="I24" s="6"/>
      <c r="J24" s="6"/>
      <c r="K24" s="6"/>
      <c r="L24" s="6">
        <v>11</v>
      </c>
      <c r="M24" s="6"/>
      <c r="N24" s="6"/>
      <c r="O24" s="6"/>
      <c r="P24" s="6"/>
      <c r="Q24" s="6"/>
      <c r="R24" s="6"/>
      <c r="S24" s="6"/>
      <c r="T24" s="6">
        <v>15</v>
      </c>
      <c r="U24" s="6"/>
      <c r="V24" s="6"/>
      <c r="W24" s="6"/>
      <c r="X24" s="6"/>
      <c r="Y24" s="6"/>
      <c r="Z24" s="6"/>
      <c r="AC24" s="7">
        <v>15</v>
      </c>
      <c r="AS24" s="7">
        <v>15</v>
      </c>
      <c r="AX24" s="17"/>
    </row>
    <row r="25" spans="1:50" s="7" customFormat="1" ht="12.75">
      <c r="A25" s="6">
        <v>22</v>
      </c>
      <c r="B25" s="6" t="s">
        <v>477</v>
      </c>
      <c r="C25" s="7" t="s">
        <v>478</v>
      </c>
      <c r="D25" s="6" t="s">
        <v>828</v>
      </c>
      <c r="E25" s="29" t="s">
        <v>1049</v>
      </c>
      <c r="F25" s="6" t="s">
        <v>1050</v>
      </c>
      <c r="G25" s="34">
        <f t="shared" si="0"/>
        <v>55</v>
      </c>
      <c r="H25" s="22"/>
      <c r="I25" s="6">
        <v>20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15</v>
      </c>
      <c r="Z25" s="6"/>
      <c r="AE25" s="7">
        <v>20</v>
      </c>
      <c r="AX25" s="17"/>
    </row>
    <row r="26" spans="1:50" s="7" customFormat="1" ht="12.75">
      <c r="A26" s="6">
        <v>22</v>
      </c>
      <c r="B26" s="6" t="s">
        <v>591</v>
      </c>
      <c r="C26" s="7" t="s">
        <v>592</v>
      </c>
      <c r="D26" s="6" t="s">
        <v>828</v>
      </c>
      <c r="E26" s="29" t="s">
        <v>759</v>
      </c>
      <c r="F26" s="6" t="s">
        <v>1470</v>
      </c>
      <c r="G26" s="34">
        <f t="shared" si="0"/>
        <v>55</v>
      </c>
      <c r="H26" s="2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55</v>
      </c>
      <c r="V26" s="6"/>
      <c r="W26" s="6"/>
      <c r="X26" s="6"/>
      <c r="Y26" s="6"/>
      <c r="Z26" s="6"/>
      <c r="AX26" s="17"/>
    </row>
    <row r="27" spans="1:50" s="7" customFormat="1" ht="12.75">
      <c r="A27" s="6">
        <v>22</v>
      </c>
      <c r="B27" s="6" t="s">
        <v>593</v>
      </c>
      <c r="C27" s="7" t="s">
        <v>594</v>
      </c>
      <c r="D27" s="6" t="s">
        <v>828</v>
      </c>
      <c r="E27" s="29" t="s">
        <v>759</v>
      </c>
      <c r="F27" s="6" t="s">
        <v>1470</v>
      </c>
      <c r="G27" s="34">
        <f t="shared" si="0"/>
        <v>55</v>
      </c>
      <c r="H27" s="2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55</v>
      </c>
      <c r="V27" s="6"/>
      <c r="W27" s="6"/>
      <c r="X27" s="6"/>
      <c r="Y27" s="6"/>
      <c r="Z27" s="6"/>
      <c r="AX27" s="17"/>
    </row>
    <row r="28" spans="1:50" s="7" customFormat="1" ht="12.75">
      <c r="A28" s="6">
        <v>25</v>
      </c>
      <c r="B28" s="6" t="s">
        <v>1885</v>
      </c>
      <c r="C28" s="7" t="s">
        <v>1925</v>
      </c>
      <c r="D28" s="6" t="s">
        <v>828</v>
      </c>
      <c r="E28" s="29" t="s">
        <v>1787</v>
      </c>
      <c r="F28" s="6" t="s">
        <v>862</v>
      </c>
      <c r="G28" s="34">
        <f t="shared" si="0"/>
        <v>54</v>
      </c>
      <c r="H28" s="22"/>
      <c r="I28" s="6">
        <v>20</v>
      </c>
      <c r="J28" s="6"/>
      <c r="K28" s="6"/>
      <c r="L28" s="6"/>
      <c r="M28" s="6">
        <v>16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F28" s="7">
        <v>18</v>
      </c>
      <c r="AX28" s="17"/>
    </row>
    <row r="29" spans="1:50" s="7" customFormat="1" ht="12.75">
      <c r="A29" s="6">
        <v>26</v>
      </c>
      <c r="B29" s="6" t="s">
        <v>479</v>
      </c>
      <c r="C29" s="7" t="s">
        <v>480</v>
      </c>
      <c r="D29" s="6" t="s">
        <v>828</v>
      </c>
      <c r="E29" s="29" t="s">
        <v>1173</v>
      </c>
      <c r="F29" s="6" t="s">
        <v>1050</v>
      </c>
      <c r="G29" s="34">
        <f t="shared" si="0"/>
        <v>50</v>
      </c>
      <c r="H29" s="22"/>
      <c r="I29" s="6">
        <v>25</v>
      </c>
      <c r="J29" s="6"/>
      <c r="K29" s="6"/>
      <c r="L29" s="6"/>
      <c r="M29" s="6"/>
      <c r="N29" s="6"/>
      <c r="O29" s="6"/>
      <c r="P29" s="6"/>
      <c r="Q29" s="6">
        <v>7</v>
      </c>
      <c r="R29" s="6"/>
      <c r="S29" s="6"/>
      <c r="T29" s="6"/>
      <c r="U29" s="6"/>
      <c r="V29" s="6"/>
      <c r="W29" s="6"/>
      <c r="X29" s="6"/>
      <c r="Y29" s="6">
        <v>9</v>
      </c>
      <c r="Z29" s="6"/>
      <c r="AE29" s="7">
        <v>9</v>
      </c>
      <c r="AX29" s="17"/>
    </row>
    <row r="30" spans="1:50" s="7" customFormat="1" ht="12.75">
      <c r="A30" s="6">
        <v>27</v>
      </c>
      <c r="B30" s="6" t="s">
        <v>1402</v>
      </c>
      <c r="C30" s="7" t="s">
        <v>1403</v>
      </c>
      <c r="D30" s="6" t="s">
        <v>828</v>
      </c>
      <c r="E30" s="29" t="s">
        <v>1329</v>
      </c>
      <c r="F30" s="6" t="s">
        <v>819</v>
      </c>
      <c r="G30" s="34">
        <f t="shared" si="0"/>
        <v>48</v>
      </c>
      <c r="H30" s="22"/>
      <c r="I30" s="6">
        <v>14</v>
      </c>
      <c r="J30" s="6"/>
      <c r="K30" s="6"/>
      <c r="L30" s="6"/>
      <c r="M30" s="6"/>
      <c r="N30" s="6"/>
      <c r="O30" s="6"/>
      <c r="P30" s="6"/>
      <c r="Q30" s="6"/>
      <c r="R30" s="6"/>
      <c r="S30" s="6">
        <v>8</v>
      </c>
      <c r="T30" s="6"/>
      <c r="U30" s="6"/>
      <c r="V30" s="6"/>
      <c r="W30" s="6"/>
      <c r="X30" s="6"/>
      <c r="Y30" s="6"/>
      <c r="Z30" s="6"/>
      <c r="AG30" s="7">
        <v>14</v>
      </c>
      <c r="AN30" s="7">
        <v>12</v>
      </c>
      <c r="AX30" s="17"/>
    </row>
    <row r="31" spans="1:50" s="7" customFormat="1" ht="12.75">
      <c r="A31" s="6">
        <v>28</v>
      </c>
      <c r="B31" s="6" t="s">
        <v>1582</v>
      </c>
      <c r="C31" s="7" t="s">
        <v>1583</v>
      </c>
      <c r="D31" s="6" t="s">
        <v>828</v>
      </c>
      <c r="E31" s="29" t="s">
        <v>1540</v>
      </c>
      <c r="F31" s="6" t="s">
        <v>1092</v>
      </c>
      <c r="G31" s="34">
        <f t="shared" si="0"/>
        <v>43</v>
      </c>
      <c r="H31" s="22"/>
      <c r="I31" s="6">
        <v>20</v>
      </c>
      <c r="J31" s="6"/>
      <c r="K31" s="6"/>
      <c r="L31" s="6"/>
      <c r="M31" s="6"/>
      <c r="N31" s="6"/>
      <c r="O31" s="6"/>
      <c r="P31" s="6"/>
      <c r="Q31" s="6">
        <v>9</v>
      </c>
      <c r="R31" s="6"/>
      <c r="S31" s="6"/>
      <c r="T31" s="6"/>
      <c r="U31" s="6"/>
      <c r="V31" s="6"/>
      <c r="W31" s="6"/>
      <c r="X31" s="6"/>
      <c r="Y31" s="6"/>
      <c r="Z31" s="6"/>
      <c r="AE31" s="7">
        <v>8</v>
      </c>
      <c r="AP31" s="7">
        <v>6</v>
      </c>
      <c r="AX31" s="17"/>
    </row>
    <row r="32" spans="1:50" s="7" customFormat="1" ht="12.75">
      <c r="A32" s="6">
        <v>29</v>
      </c>
      <c r="B32" s="6" t="s">
        <v>2017</v>
      </c>
      <c r="C32" s="7" t="s">
        <v>2018</v>
      </c>
      <c r="D32" s="6" t="s">
        <v>828</v>
      </c>
      <c r="E32" s="29" t="s">
        <v>1974</v>
      </c>
      <c r="F32" s="6" t="s">
        <v>872</v>
      </c>
      <c r="G32" s="34">
        <f t="shared" si="0"/>
        <v>37</v>
      </c>
      <c r="H32" s="22"/>
      <c r="I32" s="6"/>
      <c r="J32" s="6"/>
      <c r="K32" s="6"/>
      <c r="L32" s="6">
        <v>15</v>
      </c>
      <c r="M32" s="6"/>
      <c r="N32" s="6"/>
      <c r="O32" s="6"/>
      <c r="P32" s="6"/>
      <c r="Q32" s="6"/>
      <c r="R32" s="6"/>
      <c r="S32" s="6"/>
      <c r="T32" s="6">
        <v>11</v>
      </c>
      <c r="U32" s="6"/>
      <c r="V32" s="6"/>
      <c r="W32" s="6"/>
      <c r="X32" s="6"/>
      <c r="Y32" s="6"/>
      <c r="Z32" s="6"/>
      <c r="AC32" s="7">
        <v>11</v>
      </c>
      <c r="AX32" s="17"/>
    </row>
    <row r="33" spans="1:50" s="7" customFormat="1" ht="12.75">
      <c r="A33" s="6">
        <v>30</v>
      </c>
      <c r="B33" s="6" t="s">
        <v>122</v>
      </c>
      <c r="C33" s="7" t="s">
        <v>121</v>
      </c>
      <c r="D33" s="6" t="s">
        <v>828</v>
      </c>
      <c r="E33" s="29" t="s">
        <v>759</v>
      </c>
      <c r="F33" s="6" t="s">
        <v>1533</v>
      </c>
      <c r="G33" s="34">
        <f t="shared" si="0"/>
        <v>32</v>
      </c>
      <c r="H33" s="22"/>
      <c r="I33" s="6"/>
      <c r="J33" s="6"/>
      <c r="K33" s="6"/>
      <c r="L33" s="6"/>
      <c r="M33" s="6"/>
      <c r="N33" s="6"/>
      <c r="O33" s="6"/>
      <c r="P33" s="6"/>
      <c r="Q33" s="6">
        <v>32</v>
      </c>
      <c r="R33" s="6"/>
      <c r="S33" s="6"/>
      <c r="T33" s="6"/>
      <c r="U33" s="6"/>
      <c r="V33" s="6"/>
      <c r="W33" s="6"/>
      <c r="X33" s="6"/>
      <c r="Y33" s="6"/>
      <c r="Z33" s="6"/>
      <c r="AX33" s="17"/>
    </row>
    <row r="34" spans="1:50" s="7" customFormat="1" ht="12.75">
      <c r="A34" s="6">
        <v>30</v>
      </c>
      <c r="B34" s="6" t="s">
        <v>452</v>
      </c>
      <c r="C34" s="7" t="s">
        <v>453</v>
      </c>
      <c r="D34" s="6" t="s">
        <v>828</v>
      </c>
      <c r="E34" s="29" t="s">
        <v>759</v>
      </c>
      <c r="F34" s="6" t="s">
        <v>1767</v>
      </c>
      <c r="G34" s="34">
        <f t="shared" si="0"/>
        <v>32</v>
      </c>
      <c r="H34" s="22"/>
      <c r="I34" s="6"/>
      <c r="J34" s="6"/>
      <c r="K34" s="6"/>
      <c r="L34" s="6"/>
      <c r="M34" s="6"/>
      <c r="N34" s="6"/>
      <c r="O34" s="6">
        <v>32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X34" s="17"/>
    </row>
    <row r="35" spans="1:50" s="7" customFormat="1" ht="12.75">
      <c r="A35" s="6">
        <v>32</v>
      </c>
      <c r="B35" s="6" t="s">
        <v>522</v>
      </c>
      <c r="C35" s="7" t="s">
        <v>523</v>
      </c>
      <c r="D35" s="6" t="s">
        <v>828</v>
      </c>
      <c r="E35" s="29" t="s">
        <v>759</v>
      </c>
      <c r="F35" s="6" t="s">
        <v>1533</v>
      </c>
      <c r="G35" s="34">
        <f t="shared" si="0"/>
        <v>30</v>
      </c>
      <c r="H35" s="22"/>
      <c r="I35" s="6">
        <v>20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E35" s="7">
        <v>10</v>
      </c>
      <c r="AX35" s="17"/>
    </row>
    <row r="36" spans="1:50" s="7" customFormat="1" ht="12.75">
      <c r="A36" s="6">
        <v>32</v>
      </c>
      <c r="B36" s="6" t="s">
        <v>595</v>
      </c>
      <c r="C36" s="7" t="s">
        <v>596</v>
      </c>
      <c r="D36" s="6" t="s">
        <v>828</v>
      </c>
      <c r="E36" s="29" t="s">
        <v>759</v>
      </c>
      <c r="F36" s="6" t="s">
        <v>1470</v>
      </c>
      <c r="G36" s="34">
        <f aca="true" t="shared" si="1" ref="G36:G64">SUM(I36:AW36)</f>
        <v>30</v>
      </c>
      <c r="H36" s="2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30</v>
      </c>
      <c r="V36" s="6"/>
      <c r="W36" s="6"/>
      <c r="X36" s="6"/>
      <c r="Y36" s="6"/>
      <c r="Z36" s="6"/>
      <c r="AX36" s="17"/>
    </row>
    <row r="37" spans="1:50" s="7" customFormat="1" ht="12.75">
      <c r="A37" s="6">
        <v>34</v>
      </c>
      <c r="B37" s="6" t="s">
        <v>519</v>
      </c>
      <c r="C37" s="7" t="s">
        <v>520</v>
      </c>
      <c r="D37" s="6" t="s">
        <v>828</v>
      </c>
      <c r="E37" s="29" t="s">
        <v>521</v>
      </c>
      <c r="F37" s="6" t="s">
        <v>1040</v>
      </c>
      <c r="G37" s="34">
        <f t="shared" si="1"/>
        <v>28</v>
      </c>
      <c r="H37" s="22"/>
      <c r="I37" s="6"/>
      <c r="J37" s="6"/>
      <c r="K37" s="6"/>
      <c r="L37" s="6"/>
      <c r="M37" s="6"/>
      <c r="N37" s="6"/>
      <c r="O37" s="6"/>
      <c r="P37" s="6"/>
      <c r="Q37" s="6">
        <v>14</v>
      </c>
      <c r="R37" s="6"/>
      <c r="S37" s="6"/>
      <c r="T37" s="6"/>
      <c r="U37" s="6"/>
      <c r="V37" s="6"/>
      <c r="W37" s="6"/>
      <c r="X37" s="6"/>
      <c r="Y37" s="6"/>
      <c r="Z37" s="6"/>
      <c r="AE37" s="7">
        <v>14</v>
      </c>
      <c r="AX37" s="17"/>
    </row>
    <row r="38" spans="1:50" s="7" customFormat="1" ht="12.75">
      <c r="A38" s="6">
        <v>34</v>
      </c>
      <c r="B38" s="6" t="s">
        <v>1946</v>
      </c>
      <c r="C38" s="7" t="s">
        <v>1947</v>
      </c>
      <c r="D38" s="6" t="s">
        <v>828</v>
      </c>
      <c r="E38" s="29" t="s">
        <v>759</v>
      </c>
      <c r="F38" s="6" t="s">
        <v>879</v>
      </c>
      <c r="G38" s="34">
        <f t="shared" si="1"/>
        <v>28</v>
      </c>
      <c r="H38" s="22"/>
      <c r="I38" s="6">
        <v>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>
        <v>14</v>
      </c>
      <c r="AX38" s="17"/>
    </row>
    <row r="39" spans="1:50" s="7" customFormat="1" ht="12.75">
      <c r="A39" s="6">
        <v>36</v>
      </c>
      <c r="B39" s="6" t="s">
        <v>2019</v>
      </c>
      <c r="C39" s="7" t="s">
        <v>2020</v>
      </c>
      <c r="D39" s="6" t="s">
        <v>828</v>
      </c>
      <c r="E39" s="29" t="s">
        <v>1603</v>
      </c>
      <c r="F39" s="6" t="s">
        <v>872</v>
      </c>
      <c r="G39" s="34">
        <f t="shared" si="1"/>
        <v>26</v>
      </c>
      <c r="H39" s="22"/>
      <c r="I39" s="6"/>
      <c r="J39" s="6"/>
      <c r="K39" s="6"/>
      <c r="L39" s="6">
        <v>9</v>
      </c>
      <c r="M39" s="6"/>
      <c r="N39" s="6"/>
      <c r="O39" s="6"/>
      <c r="P39" s="6"/>
      <c r="Q39" s="6"/>
      <c r="R39" s="6"/>
      <c r="S39" s="6"/>
      <c r="T39" s="6">
        <v>9</v>
      </c>
      <c r="U39" s="6"/>
      <c r="V39" s="6"/>
      <c r="W39" s="6"/>
      <c r="X39" s="6"/>
      <c r="Y39" s="6"/>
      <c r="Z39" s="6"/>
      <c r="AC39" s="7">
        <v>8</v>
      </c>
      <c r="AX39" s="17"/>
    </row>
    <row r="40" spans="1:50" s="7" customFormat="1" ht="12.75">
      <c r="A40" s="6">
        <v>36</v>
      </c>
      <c r="B40" s="6" t="s">
        <v>1638</v>
      </c>
      <c r="C40" s="7" t="s">
        <v>1639</v>
      </c>
      <c r="D40" s="6" t="s">
        <v>828</v>
      </c>
      <c r="E40" s="29" t="s">
        <v>1603</v>
      </c>
      <c r="F40" s="6" t="s">
        <v>872</v>
      </c>
      <c r="G40" s="34">
        <f t="shared" si="1"/>
        <v>26</v>
      </c>
      <c r="H40" s="22"/>
      <c r="I40" s="6"/>
      <c r="J40" s="6"/>
      <c r="K40" s="6"/>
      <c r="L40" s="6">
        <v>6</v>
      </c>
      <c r="M40" s="6"/>
      <c r="N40" s="6"/>
      <c r="O40" s="6"/>
      <c r="P40" s="6"/>
      <c r="Q40" s="6"/>
      <c r="R40" s="6"/>
      <c r="S40" s="6"/>
      <c r="T40" s="6">
        <v>6</v>
      </c>
      <c r="U40" s="6"/>
      <c r="V40" s="6"/>
      <c r="W40" s="6"/>
      <c r="X40" s="6"/>
      <c r="Y40" s="6"/>
      <c r="Z40" s="6"/>
      <c r="AC40" s="7">
        <v>9</v>
      </c>
      <c r="AS40" s="7">
        <v>5</v>
      </c>
      <c r="AX40" s="17"/>
    </row>
    <row r="41" spans="1:50" s="7" customFormat="1" ht="12.75">
      <c r="A41" s="6">
        <v>36</v>
      </c>
      <c r="B41" s="6" t="s">
        <v>597</v>
      </c>
      <c r="C41" s="7" t="s">
        <v>598</v>
      </c>
      <c r="D41" s="6" t="s">
        <v>828</v>
      </c>
      <c r="E41" s="29" t="s">
        <v>1000</v>
      </c>
      <c r="F41" s="6" t="s">
        <v>810</v>
      </c>
      <c r="G41" s="34">
        <f t="shared" si="1"/>
        <v>26</v>
      </c>
      <c r="H41" s="22"/>
      <c r="I41" s="6">
        <v>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25</v>
      </c>
      <c r="V41" s="6"/>
      <c r="W41" s="6"/>
      <c r="X41" s="6"/>
      <c r="Y41" s="6"/>
      <c r="Z41" s="6"/>
      <c r="AX41" s="17"/>
    </row>
    <row r="42" spans="1:50" s="7" customFormat="1" ht="12.75">
      <c r="A42" s="6">
        <v>39</v>
      </c>
      <c r="B42" s="6" t="s">
        <v>2391</v>
      </c>
      <c r="C42" s="7" t="s">
        <v>2392</v>
      </c>
      <c r="D42" s="6" t="s">
        <v>828</v>
      </c>
      <c r="E42" s="29" t="s">
        <v>1351</v>
      </c>
      <c r="F42" s="6" t="s">
        <v>1352</v>
      </c>
      <c r="G42" s="34">
        <f t="shared" si="1"/>
        <v>25</v>
      </c>
      <c r="H42" s="22"/>
      <c r="I42" s="6">
        <v>25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X42" s="17"/>
    </row>
    <row r="43" spans="1:50" s="7" customFormat="1" ht="12.75">
      <c r="A43" s="6">
        <v>40</v>
      </c>
      <c r="B43" s="6" t="s">
        <v>297</v>
      </c>
      <c r="C43" s="7" t="s">
        <v>298</v>
      </c>
      <c r="D43" s="6" t="s">
        <v>828</v>
      </c>
      <c r="E43" s="29" t="s">
        <v>759</v>
      </c>
      <c r="F43" s="6" t="s">
        <v>196</v>
      </c>
      <c r="G43" s="34">
        <f t="shared" si="1"/>
        <v>24</v>
      </c>
      <c r="H43" s="22"/>
      <c r="I43" s="6">
        <v>18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I43" s="7">
        <v>6</v>
      </c>
      <c r="AX43" s="17"/>
    </row>
    <row r="44" spans="1:50" s="7" customFormat="1" ht="12.75">
      <c r="A44" s="6">
        <v>41</v>
      </c>
      <c r="B44" s="6" t="s">
        <v>2021</v>
      </c>
      <c r="C44" s="7" t="s">
        <v>2022</v>
      </c>
      <c r="D44" s="6" t="s">
        <v>828</v>
      </c>
      <c r="E44" s="29" t="s">
        <v>1974</v>
      </c>
      <c r="F44" s="6" t="s">
        <v>872</v>
      </c>
      <c r="G44" s="34">
        <f t="shared" si="1"/>
        <v>22</v>
      </c>
      <c r="H44" s="22"/>
      <c r="I44" s="6"/>
      <c r="J44" s="6"/>
      <c r="K44" s="6"/>
      <c r="L44" s="6">
        <v>8</v>
      </c>
      <c r="M44" s="6"/>
      <c r="N44" s="6"/>
      <c r="O44" s="6"/>
      <c r="P44" s="6"/>
      <c r="Q44" s="6"/>
      <c r="R44" s="6"/>
      <c r="S44" s="6"/>
      <c r="T44" s="6">
        <v>8</v>
      </c>
      <c r="U44" s="6"/>
      <c r="V44" s="6"/>
      <c r="W44" s="6"/>
      <c r="X44" s="6"/>
      <c r="Y44" s="6"/>
      <c r="Z44" s="6"/>
      <c r="AC44" s="7">
        <v>6</v>
      </c>
      <c r="AX44" s="17"/>
    </row>
    <row r="45" spans="1:50" s="7" customFormat="1" ht="12.75">
      <c r="A45" s="6">
        <v>41</v>
      </c>
      <c r="B45" s="6" t="s">
        <v>124</v>
      </c>
      <c r="C45" s="7" t="s">
        <v>123</v>
      </c>
      <c r="D45" s="6" t="s">
        <v>828</v>
      </c>
      <c r="E45" s="29" t="s">
        <v>1049</v>
      </c>
      <c r="F45" s="6" t="s">
        <v>1050</v>
      </c>
      <c r="G45" s="34">
        <f t="shared" si="1"/>
        <v>22</v>
      </c>
      <c r="H45" s="22"/>
      <c r="I45" s="6">
        <v>16</v>
      </c>
      <c r="J45" s="6"/>
      <c r="K45" s="6"/>
      <c r="L45" s="6"/>
      <c r="M45" s="6"/>
      <c r="N45" s="6"/>
      <c r="O45" s="6"/>
      <c r="P45" s="6"/>
      <c r="Q45" s="6">
        <v>6</v>
      </c>
      <c r="R45" s="6"/>
      <c r="S45" s="6"/>
      <c r="T45" s="6"/>
      <c r="U45" s="6"/>
      <c r="V45" s="6"/>
      <c r="W45" s="6"/>
      <c r="X45" s="6"/>
      <c r="Y45" s="6"/>
      <c r="Z45" s="6"/>
      <c r="AX45" s="17"/>
    </row>
    <row r="46" spans="1:50" s="7" customFormat="1" ht="12.75">
      <c r="A46" s="6">
        <v>43</v>
      </c>
      <c r="B46" s="6" t="s">
        <v>2277</v>
      </c>
      <c r="C46" s="7" t="s">
        <v>2278</v>
      </c>
      <c r="D46" s="6" t="s">
        <v>828</v>
      </c>
      <c r="E46" s="29" t="s">
        <v>1768</v>
      </c>
      <c r="F46" s="6" t="s">
        <v>885</v>
      </c>
      <c r="G46" s="34">
        <f t="shared" si="1"/>
        <v>20</v>
      </c>
      <c r="H46" s="22"/>
      <c r="I46" s="6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X46" s="17"/>
    </row>
    <row r="47" spans="1:50" s="7" customFormat="1" ht="12.75">
      <c r="A47" s="6">
        <v>43</v>
      </c>
      <c r="B47" s="6" t="s">
        <v>361</v>
      </c>
      <c r="C47" s="7" t="s">
        <v>360</v>
      </c>
      <c r="D47" s="6" t="s">
        <v>828</v>
      </c>
      <c r="E47" s="29" t="s">
        <v>623</v>
      </c>
      <c r="F47" s="6" t="s">
        <v>810</v>
      </c>
      <c r="G47" s="34">
        <f t="shared" si="1"/>
        <v>20</v>
      </c>
      <c r="H47" s="22"/>
      <c r="I47" s="6">
        <v>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X47" s="17"/>
    </row>
    <row r="48" spans="1:50" s="7" customFormat="1" ht="12.75">
      <c r="A48" s="6">
        <v>43</v>
      </c>
      <c r="B48" s="6" t="s">
        <v>2065</v>
      </c>
      <c r="C48" s="7" t="s">
        <v>2066</v>
      </c>
      <c r="D48" s="6" t="s">
        <v>828</v>
      </c>
      <c r="E48" s="29" t="s">
        <v>759</v>
      </c>
      <c r="F48" s="6" t="s">
        <v>1068</v>
      </c>
      <c r="G48" s="34">
        <f t="shared" si="1"/>
        <v>20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>
        <v>9</v>
      </c>
      <c r="Y48" s="6"/>
      <c r="Z48" s="6"/>
      <c r="AK48" s="7">
        <v>11</v>
      </c>
      <c r="AX48" s="17"/>
    </row>
    <row r="49" spans="1:50" s="7" customFormat="1" ht="12.75">
      <c r="A49" s="6">
        <v>46</v>
      </c>
      <c r="B49" s="6" t="s">
        <v>599</v>
      </c>
      <c r="C49" s="7" t="s">
        <v>600</v>
      </c>
      <c r="D49" s="6" t="s">
        <v>828</v>
      </c>
      <c r="E49" s="29" t="s">
        <v>601</v>
      </c>
      <c r="F49" s="6" t="s">
        <v>1470</v>
      </c>
      <c r="G49" s="34">
        <f t="shared" si="1"/>
        <v>18</v>
      </c>
      <c r="H49" s="2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18</v>
      </c>
      <c r="V49" s="6"/>
      <c r="W49" s="6"/>
      <c r="X49" s="6"/>
      <c r="Y49" s="6"/>
      <c r="Z49" s="6"/>
      <c r="AX49" s="17"/>
    </row>
    <row r="50" spans="1:50" s="7" customFormat="1" ht="12.75">
      <c r="A50" s="6">
        <v>46</v>
      </c>
      <c r="B50" s="6" t="s">
        <v>2279</v>
      </c>
      <c r="C50" s="7" t="s">
        <v>2280</v>
      </c>
      <c r="D50" s="6" t="s">
        <v>828</v>
      </c>
      <c r="E50" s="29" t="s">
        <v>1145</v>
      </c>
      <c r="F50" s="6" t="s">
        <v>885</v>
      </c>
      <c r="G50" s="34">
        <f t="shared" si="1"/>
        <v>18</v>
      </c>
      <c r="H50" s="22"/>
      <c r="I50" s="6">
        <v>18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X50" s="17"/>
    </row>
    <row r="51" spans="1:50" s="7" customFormat="1" ht="12.75">
      <c r="A51" s="6">
        <v>46</v>
      </c>
      <c r="B51" s="6" t="s">
        <v>2126</v>
      </c>
      <c r="C51" s="7" t="s">
        <v>2127</v>
      </c>
      <c r="D51" s="6" t="s">
        <v>828</v>
      </c>
      <c r="E51" s="29" t="s">
        <v>2128</v>
      </c>
      <c r="F51" s="6" t="s">
        <v>879</v>
      </c>
      <c r="G51" s="34">
        <f t="shared" si="1"/>
        <v>18</v>
      </c>
      <c r="H51" s="22"/>
      <c r="I51" s="6">
        <v>18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X51" s="17"/>
    </row>
    <row r="52" spans="1:50" s="7" customFormat="1" ht="12.75">
      <c r="A52" s="6">
        <v>46</v>
      </c>
      <c r="B52" s="6" t="s">
        <v>2347</v>
      </c>
      <c r="C52" s="7" t="s">
        <v>2348</v>
      </c>
      <c r="D52" s="6" t="s">
        <v>828</v>
      </c>
      <c r="E52" s="29" t="s">
        <v>2349</v>
      </c>
      <c r="F52" s="6" t="s">
        <v>1533</v>
      </c>
      <c r="G52" s="34">
        <f t="shared" si="1"/>
        <v>18</v>
      </c>
      <c r="H52" s="22"/>
      <c r="I52" s="6">
        <v>18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X52" s="17"/>
    </row>
    <row r="53" spans="1:50" s="7" customFormat="1" ht="12.75">
      <c r="A53" s="6">
        <v>50</v>
      </c>
      <c r="B53" s="6" t="s">
        <v>2350</v>
      </c>
      <c r="C53" s="7" t="s">
        <v>2351</v>
      </c>
      <c r="D53" s="6" t="s">
        <v>828</v>
      </c>
      <c r="E53" s="29" t="s">
        <v>759</v>
      </c>
      <c r="F53" s="6" t="s">
        <v>1533</v>
      </c>
      <c r="G53" s="34">
        <f t="shared" si="1"/>
        <v>16</v>
      </c>
      <c r="H53" s="22"/>
      <c r="I53" s="6">
        <v>16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X53" s="17"/>
    </row>
    <row r="54" spans="1:50" s="7" customFormat="1" ht="12.75">
      <c r="A54" s="6">
        <v>51</v>
      </c>
      <c r="B54" s="6" t="s">
        <v>602</v>
      </c>
      <c r="C54" s="7" t="s">
        <v>603</v>
      </c>
      <c r="D54" s="6" t="s">
        <v>828</v>
      </c>
      <c r="E54" s="29" t="s">
        <v>604</v>
      </c>
      <c r="F54" s="6" t="s">
        <v>1470</v>
      </c>
      <c r="G54" s="34">
        <f t="shared" si="1"/>
        <v>15</v>
      </c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15</v>
      </c>
      <c r="V54" s="6"/>
      <c r="W54" s="6"/>
      <c r="X54" s="6"/>
      <c r="Y54" s="6"/>
      <c r="Z54" s="6"/>
      <c r="AX54" s="17"/>
    </row>
    <row r="55" spans="1:50" s="7" customFormat="1" ht="12.75">
      <c r="A55" s="6">
        <v>52</v>
      </c>
      <c r="B55" s="6" t="s">
        <v>2352</v>
      </c>
      <c r="C55" s="7" t="s">
        <v>2353</v>
      </c>
      <c r="D55" s="6" t="s">
        <v>828</v>
      </c>
      <c r="E55" s="29" t="s">
        <v>759</v>
      </c>
      <c r="F55" s="6" t="s">
        <v>1533</v>
      </c>
      <c r="G55" s="34">
        <f t="shared" si="1"/>
        <v>14</v>
      </c>
      <c r="H55" s="22"/>
      <c r="I55" s="6">
        <v>14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X55" s="17"/>
    </row>
    <row r="56" spans="1:50" s="7" customFormat="1" ht="12.75">
      <c r="A56" s="6">
        <v>53</v>
      </c>
      <c r="B56" s="6" t="s">
        <v>2129</v>
      </c>
      <c r="C56" s="7" t="s">
        <v>2130</v>
      </c>
      <c r="D56" s="6" t="s">
        <v>828</v>
      </c>
      <c r="E56" s="29" t="s">
        <v>2131</v>
      </c>
      <c r="F56" s="6" t="s">
        <v>879</v>
      </c>
      <c r="G56" s="34">
        <f t="shared" si="1"/>
        <v>12</v>
      </c>
      <c r="H56" s="22"/>
      <c r="I56" s="6">
        <v>12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X56" s="17"/>
    </row>
    <row r="57" spans="1:50" s="7" customFormat="1" ht="12.75">
      <c r="A57" s="6">
        <v>54</v>
      </c>
      <c r="B57" s="6" t="s">
        <v>365</v>
      </c>
      <c r="C57" s="7" t="s">
        <v>364</v>
      </c>
      <c r="D57" s="6" t="s">
        <v>828</v>
      </c>
      <c r="E57" s="29" t="s">
        <v>366</v>
      </c>
      <c r="F57" s="6" t="s">
        <v>810</v>
      </c>
      <c r="G57" s="34">
        <f t="shared" si="1"/>
        <v>10</v>
      </c>
      <c r="H57" s="22"/>
      <c r="I57" s="6">
        <v>10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X57" s="17"/>
    </row>
    <row r="58" spans="1:50" s="7" customFormat="1" ht="12.75">
      <c r="A58" s="6">
        <v>55</v>
      </c>
      <c r="B58" s="6" t="s">
        <v>1636</v>
      </c>
      <c r="C58" s="7" t="s">
        <v>1637</v>
      </c>
      <c r="D58" s="6" t="s">
        <v>828</v>
      </c>
      <c r="E58" s="29" t="s">
        <v>1085</v>
      </c>
      <c r="F58" s="6" t="s">
        <v>810</v>
      </c>
      <c r="G58" s="34">
        <f t="shared" si="1"/>
        <v>9</v>
      </c>
      <c r="H58" s="22"/>
      <c r="I58" s="6">
        <v>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S58" s="7">
        <v>8</v>
      </c>
      <c r="AX58" s="17"/>
    </row>
    <row r="59" spans="1:50" s="7" customFormat="1" ht="12.75">
      <c r="A59" s="6">
        <v>56</v>
      </c>
      <c r="B59" s="6" t="s">
        <v>295</v>
      </c>
      <c r="C59" s="7" t="s">
        <v>296</v>
      </c>
      <c r="D59" s="6" t="s">
        <v>828</v>
      </c>
      <c r="E59" s="29" t="s">
        <v>759</v>
      </c>
      <c r="F59" s="6" t="s">
        <v>196</v>
      </c>
      <c r="G59" s="34">
        <f t="shared" si="1"/>
        <v>8</v>
      </c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I59" s="7">
        <v>8</v>
      </c>
      <c r="AX59" s="17"/>
    </row>
    <row r="60" spans="1:50" s="7" customFormat="1" ht="12.75">
      <c r="A60" s="6">
        <v>57</v>
      </c>
      <c r="B60" s="6" t="s">
        <v>2023</v>
      </c>
      <c r="C60" s="7" t="s">
        <v>2024</v>
      </c>
      <c r="D60" s="6" t="s">
        <v>828</v>
      </c>
      <c r="E60" s="29" t="s">
        <v>1624</v>
      </c>
      <c r="F60" s="6" t="s">
        <v>872</v>
      </c>
      <c r="G60" s="34">
        <f t="shared" si="1"/>
        <v>4</v>
      </c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C60" s="7">
        <v>4</v>
      </c>
      <c r="AX60" s="17"/>
    </row>
    <row r="61" spans="1:50" s="7" customFormat="1" ht="12.75">
      <c r="A61" s="6">
        <v>58</v>
      </c>
      <c r="B61" s="6" t="s">
        <v>2025</v>
      </c>
      <c r="C61" s="7" t="s">
        <v>2026</v>
      </c>
      <c r="D61" s="6" t="s">
        <v>828</v>
      </c>
      <c r="E61" s="29" t="s">
        <v>1624</v>
      </c>
      <c r="F61" s="6" t="s">
        <v>872</v>
      </c>
      <c r="G61" s="34">
        <f t="shared" si="1"/>
        <v>3</v>
      </c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C61" s="7">
        <v>3</v>
      </c>
      <c r="AX61" s="17"/>
    </row>
    <row r="62" spans="1:50" s="7" customFormat="1" ht="12.75">
      <c r="A62" s="6">
        <v>59</v>
      </c>
      <c r="B62" s="6" t="s">
        <v>1641</v>
      </c>
      <c r="C62" s="7" t="s">
        <v>1640</v>
      </c>
      <c r="D62" s="6" t="s">
        <v>828</v>
      </c>
      <c r="E62" s="29" t="s">
        <v>1624</v>
      </c>
      <c r="F62" s="6" t="s">
        <v>872</v>
      </c>
      <c r="G62" s="34">
        <f t="shared" si="1"/>
        <v>2</v>
      </c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C62" s="7">
        <v>2</v>
      </c>
      <c r="AX62" s="17"/>
    </row>
    <row r="63" spans="1:50" s="7" customFormat="1" ht="12.75">
      <c r="A63" s="6">
        <v>60</v>
      </c>
      <c r="B63" s="6" t="s">
        <v>371</v>
      </c>
      <c r="C63" s="7" t="s">
        <v>370</v>
      </c>
      <c r="D63" s="6" t="s">
        <v>828</v>
      </c>
      <c r="E63" s="29" t="s">
        <v>1190</v>
      </c>
      <c r="F63" s="6" t="s">
        <v>810</v>
      </c>
      <c r="G63" s="34">
        <f t="shared" si="1"/>
        <v>1</v>
      </c>
      <c r="H63" s="22"/>
      <c r="I63" s="6">
        <v>1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X63" s="17"/>
    </row>
    <row r="64" spans="1:50" s="7" customFormat="1" ht="12.75">
      <c r="A64" s="6">
        <v>60</v>
      </c>
      <c r="B64" s="6" t="s">
        <v>376</v>
      </c>
      <c r="C64" s="7" t="s">
        <v>375</v>
      </c>
      <c r="D64" s="6" t="s">
        <v>828</v>
      </c>
      <c r="E64" s="29" t="s">
        <v>377</v>
      </c>
      <c r="F64" s="6" t="s">
        <v>810</v>
      </c>
      <c r="G64" s="34">
        <f t="shared" si="1"/>
        <v>1</v>
      </c>
      <c r="H64" s="22"/>
      <c r="I64" s="6">
        <v>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X64" s="17"/>
    </row>
    <row r="66" spans="1:49" ht="4.5" customHeight="1">
      <c r="A66" s="19"/>
      <c r="B66" s="16"/>
      <c r="C66" s="16"/>
      <c r="D66" s="16"/>
      <c r="E66" s="16"/>
      <c r="F66" s="20"/>
      <c r="G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2.00390625" style="0" bestFit="1" customWidth="1"/>
    <col min="3" max="3" width="31.00390625" style="0" customWidth="1"/>
    <col min="4" max="4" width="8.7109375" style="0" customWidth="1"/>
    <col min="5" max="5" width="40.57421875" style="0" bestFit="1" customWidth="1"/>
    <col min="6" max="6" width="4.57421875" style="2" bestFit="1" customWidth="1"/>
    <col min="7" max="7" width="6.421875" style="0" bestFit="1" customWidth="1"/>
    <col min="8" max="8" width="1.1484375" style="16" customWidth="1"/>
    <col min="9" max="27" width="4.7109375" style="7" customWidth="1"/>
    <col min="28" max="29" width="4.7109375" style="0" customWidth="1"/>
    <col min="30" max="42" width="4.7109375" style="7" customWidth="1"/>
    <col min="43" max="43" width="0.85546875" style="16" customWidth="1"/>
  </cols>
  <sheetData>
    <row r="1" spans="1:43" s="7" customFormat="1" ht="148.5" customHeight="1">
      <c r="A1" s="6" t="s">
        <v>2444</v>
      </c>
      <c r="B1" s="24"/>
      <c r="D1" s="6"/>
      <c r="E1" s="8"/>
      <c r="F1" s="6"/>
      <c r="G1" s="6"/>
      <c r="H1" s="22"/>
      <c r="I1" s="26" t="s">
        <v>1843</v>
      </c>
      <c r="J1" s="26" t="s">
        <v>2443</v>
      </c>
      <c r="K1" s="26" t="s">
        <v>2406</v>
      </c>
      <c r="L1" s="26" t="s">
        <v>1705</v>
      </c>
      <c r="M1" s="26" t="s">
        <v>2427</v>
      </c>
      <c r="N1" s="26" t="s">
        <v>324</v>
      </c>
      <c r="O1" s="26" t="s">
        <v>110</v>
      </c>
      <c r="P1" s="26" t="s">
        <v>2422</v>
      </c>
      <c r="Q1" s="26" t="s">
        <v>2426</v>
      </c>
      <c r="R1" s="26" t="s">
        <v>215</v>
      </c>
      <c r="S1" s="26" t="s">
        <v>178</v>
      </c>
      <c r="T1" s="26" t="s">
        <v>141</v>
      </c>
      <c r="U1" s="26" t="s">
        <v>85</v>
      </c>
      <c r="V1" s="26" t="s">
        <v>168</v>
      </c>
      <c r="W1" s="26" t="s">
        <v>476</v>
      </c>
      <c r="X1" s="26" t="s">
        <v>1929</v>
      </c>
      <c r="Y1" s="26" t="s">
        <v>1951</v>
      </c>
      <c r="Z1" s="26" t="s">
        <v>13</v>
      </c>
      <c r="AA1" s="26" t="s">
        <v>624</v>
      </c>
      <c r="AB1" s="25" t="s">
        <v>1863</v>
      </c>
      <c r="AC1" s="25" t="s">
        <v>193</v>
      </c>
      <c r="AD1" s="26" t="s">
        <v>1841</v>
      </c>
      <c r="AE1" s="26" t="s">
        <v>1587</v>
      </c>
      <c r="AF1" s="26" t="s">
        <v>1515</v>
      </c>
      <c r="AG1" s="26" t="s">
        <v>1497</v>
      </c>
      <c r="AH1" s="26" t="s">
        <v>1346</v>
      </c>
      <c r="AI1" s="26" t="s">
        <v>1156</v>
      </c>
      <c r="AJ1" s="26" t="s">
        <v>1532</v>
      </c>
      <c r="AK1" s="26" t="s">
        <v>1129</v>
      </c>
      <c r="AL1" s="26" t="s">
        <v>1608</v>
      </c>
      <c r="AM1" s="26" t="s">
        <v>1031</v>
      </c>
      <c r="AN1" s="26" t="s">
        <v>1170</v>
      </c>
      <c r="AO1" s="26" t="s">
        <v>835</v>
      </c>
      <c r="AP1" s="26" t="s">
        <v>812</v>
      </c>
      <c r="AQ1" s="17"/>
    </row>
    <row r="2" spans="2:43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841</v>
      </c>
      <c r="M2" s="41" t="s">
        <v>1005</v>
      </c>
      <c r="N2" s="41" t="s">
        <v>814</v>
      </c>
      <c r="O2" s="41" t="s">
        <v>1005</v>
      </c>
      <c r="P2" s="41" t="s">
        <v>1005</v>
      </c>
      <c r="Q2" s="41" t="s">
        <v>841</v>
      </c>
      <c r="R2" s="41" t="s">
        <v>841</v>
      </c>
      <c r="S2" s="41" t="s">
        <v>300</v>
      </c>
      <c r="T2" s="41" t="s">
        <v>1648</v>
      </c>
      <c r="U2" s="41" t="s">
        <v>1648</v>
      </c>
      <c r="V2" s="41" t="s">
        <v>841</v>
      </c>
      <c r="W2" s="41" t="s">
        <v>841</v>
      </c>
      <c r="X2" s="41" t="s">
        <v>1005</v>
      </c>
      <c r="Y2" s="41" t="s">
        <v>814</v>
      </c>
      <c r="Z2" s="41" t="s">
        <v>1005</v>
      </c>
      <c r="AA2" s="41" t="s">
        <v>1005</v>
      </c>
      <c r="AB2" s="41" t="s">
        <v>1005</v>
      </c>
      <c r="AC2" s="41" t="s">
        <v>841</v>
      </c>
      <c r="AD2" s="41" t="s">
        <v>841</v>
      </c>
      <c r="AE2" s="41" t="s">
        <v>1005</v>
      </c>
      <c r="AF2" s="41" t="s">
        <v>814</v>
      </c>
      <c r="AG2" s="41" t="s">
        <v>841</v>
      </c>
      <c r="AH2" s="41" t="s">
        <v>1005</v>
      </c>
      <c r="AI2" s="41" t="s">
        <v>1005</v>
      </c>
      <c r="AJ2" s="41" t="s">
        <v>841</v>
      </c>
      <c r="AK2" s="41" t="s">
        <v>814</v>
      </c>
      <c r="AL2" s="41" t="s">
        <v>841</v>
      </c>
      <c r="AM2" s="41" t="s">
        <v>1005</v>
      </c>
      <c r="AN2" s="41" t="s">
        <v>841</v>
      </c>
      <c r="AO2" s="41" t="s">
        <v>841</v>
      </c>
      <c r="AP2" s="41" t="s">
        <v>814</v>
      </c>
      <c r="AQ2" s="44"/>
    </row>
    <row r="3" spans="1:42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>
        <v>33</v>
      </c>
      <c r="K3" s="23">
        <v>32</v>
      </c>
      <c r="L3" s="23">
        <v>31</v>
      </c>
      <c r="M3" s="23">
        <v>30</v>
      </c>
      <c r="N3" s="23">
        <v>29</v>
      </c>
      <c r="O3" s="23">
        <v>28</v>
      </c>
      <c r="P3" s="23">
        <v>27</v>
      </c>
      <c r="Q3" s="23">
        <v>26</v>
      </c>
      <c r="R3" s="23">
        <v>25</v>
      </c>
      <c r="S3" s="23">
        <v>24</v>
      </c>
      <c r="T3" s="23">
        <v>23</v>
      </c>
      <c r="U3" s="23">
        <v>22</v>
      </c>
      <c r="V3" s="23">
        <v>21</v>
      </c>
      <c r="W3" s="23">
        <v>20</v>
      </c>
      <c r="X3" s="23">
        <v>19</v>
      </c>
      <c r="Y3" s="23">
        <v>18</v>
      </c>
      <c r="Z3" s="23">
        <v>17</v>
      </c>
      <c r="AA3" s="23">
        <v>16</v>
      </c>
      <c r="AB3" s="23">
        <v>15</v>
      </c>
      <c r="AC3" s="23">
        <v>14</v>
      </c>
      <c r="AD3" s="23">
        <v>13</v>
      </c>
      <c r="AE3" s="23">
        <v>12</v>
      </c>
      <c r="AF3" s="23">
        <v>11</v>
      </c>
      <c r="AG3" s="23">
        <v>10</v>
      </c>
      <c r="AH3" s="23">
        <v>9</v>
      </c>
      <c r="AI3" s="23">
        <v>8</v>
      </c>
      <c r="AJ3" s="23">
        <v>7</v>
      </c>
      <c r="AK3" s="23">
        <v>6</v>
      </c>
      <c r="AL3" s="23">
        <v>5</v>
      </c>
      <c r="AM3" s="23">
        <v>4</v>
      </c>
      <c r="AN3" s="23">
        <v>3</v>
      </c>
      <c r="AO3" s="23">
        <v>2</v>
      </c>
      <c r="AP3" s="23">
        <v>1</v>
      </c>
    </row>
    <row r="4" spans="1:43" s="7" customFormat="1" ht="12.75">
      <c r="A4" s="6">
        <v>1</v>
      </c>
      <c r="B4" s="7" t="s">
        <v>832</v>
      </c>
      <c r="C4" s="7" t="s">
        <v>833</v>
      </c>
      <c r="D4" s="6" t="s">
        <v>834</v>
      </c>
      <c r="E4" s="7" t="s">
        <v>822</v>
      </c>
      <c r="F4" s="6" t="s">
        <v>823</v>
      </c>
      <c r="G4" s="6">
        <f aca="true" t="shared" si="0" ref="G4:G39">SUM(I4:AP4)</f>
        <v>386</v>
      </c>
      <c r="H4" s="22"/>
      <c r="I4" s="7">
        <v>25</v>
      </c>
      <c r="M4" s="7">
        <v>35</v>
      </c>
      <c r="O4" s="7">
        <v>14</v>
      </c>
      <c r="P4" s="7">
        <v>35</v>
      </c>
      <c r="T4" s="7">
        <v>60</v>
      </c>
      <c r="U4" s="7">
        <v>32</v>
      </c>
      <c r="Y4" s="7">
        <v>50</v>
      </c>
      <c r="AE4" s="7">
        <v>35</v>
      </c>
      <c r="AI4" s="7">
        <v>35</v>
      </c>
      <c r="AO4" s="7">
        <v>15</v>
      </c>
      <c r="AP4" s="7">
        <v>50</v>
      </c>
      <c r="AQ4" s="17"/>
    </row>
    <row r="5" spans="1:43" s="7" customFormat="1" ht="12.75">
      <c r="A5" s="6">
        <v>2</v>
      </c>
      <c r="B5" s="6" t="s">
        <v>1483</v>
      </c>
      <c r="C5" s="7" t="s">
        <v>1484</v>
      </c>
      <c r="D5" s="6" t="s">
        <v>834</v>
      </c>
      <c r="E5" s="29" t="s">
        <v>1485</v>
      </c>
      <c r="F5" s="6" t="s">
        <v>810</v>
      </c>
      <c r="G5" s="6">
        <f t="shared" si="0"/>
        <v>204</v>
      </c>
      <c r="H5" s="22"/>
      <c r="I5" s="7">
        <v>25</v>
      </c>
      <c r="S5" s="7">
        <v>86</v>
      </c>
      <c r="Z5" s="7">
        <v>28</v>
      </c>
      <c r="AF5" s="7">
        <v>50</v>
      </c>
      <c r="AG5" s="7">
        <v>15</v>
      </c>
      <c r="AQ5" s="17"/>
    </row>
    <row r="6" spans="1:43" s="7" customFormat="1" ht="12.75">
      <c r="A6" s="6">
        <v>3</v>
      </c>
      <c r="B6" s="6" t="s">
        <v>51</v>
      </c>
      <c r="C6" s="7" t="s">
        <v>52</v>
      </c>
      <c r="D6" s="6" t="s">
        <v>834</v>
      </c>
      <c r="E6" s="29" t="s">
        <v>53</v>
      </c>
      <c r="F6" s="6" t="s">
        <v>1460</v>
      </c>
      <c r="G6" s="6">
        <f t="shared" si="0"/>
        <v>199</v>
      </c>
      <c r="H6" s="22"/>
      <c r="T6" s="7">
        <v>90</v>
      </c>
      <c r="U6" s="7">
        <v>78</v>
      </c>
      <c r="Z6" s="7">
        <v>31</v>
      </c>
      <c r="AQ6" s="17"/>
    </row>
    <row r="7" spans="1:43" s="7" customFormat="1" ht="12.75">
      <c r="A7" s="6">
        <v>4</v>
      </c>
      <c r="B7" s="6" t="s">
        <v>151</v>
      </c>
      <c r="C7" s="7" t="s">
        <v>152</v>
      </c>
      <c r="D7" s="6" t="s">
        <v>834</v>
      </c>
      <c r="E7" s="29" t="s">
        <v>2395</v>
      </c>
      <c r="F7" s="6" t="s">
        <v>1352</v>
      </c>
      <c r="G7" s="6">
        <f t="shared" si="0"/>
        <v>176</v>
      </c>
      <c r="H7" s="22"/>
      <c r="I7" s="7">
        <v>25</v>
      </c>
      <c r="J7" s="7">
        <v>15</v>
      </c>
      <c r="O7" s="7">
        <v>18</v>
      </c>
      <c r="T7" s="7">
        <v>48</v>
      </c>
      <c r="U7" s="7">
        <v>48</v>
      </c>
      <c r="AA7" s="7">
        <v>22</v>
      </c>
      <c r="AQ7" s="17"/>
    </row>
    <row r="8" spans="1:43" s="7" customFormat="1" ht="12.75">
      <c r="A8" s="6">
        <v>5</v>
      </c>
      <c r="B8" s="6" t="s">
        <v>149</v>
      </c>
      <c r="C8" s="7" t="s">
        <v>150</v>
      </c>
      <c r="D8" s="6" t="s">
        <v>834</v>
      </c>
      <c r="E8" s="29" t="s">
        <v>759</v>
      </c>
      <c r="F8" s="6" t="s">
        <v>76</v>
      </c>
      <c r="G8" s="6">
        <f t="shared" si="0"/>
        <v>168</v>
      </c>
      <c r="H8" s="22"/>
      <c r="T8" s="7">
        <v>108</v>
      </c>
      <c r="U8" s="7">
        <v>60</v>
      </c>
      <c r="AQ8" s="17"/>
    </row>
    <row r="9" spans="1:43" s="7" customFormat="1" ht="12.75">
      <c r="A9" s="6">
        <v>6</v>
      </c>
      <c r="B9" s="6" t="s">
        <v>1404</v>
      </c>
      <c r="C9" s="7" t="s">
        <v>1405</v>
      </c>
      <c r="D9" s="6" t="s">
        <v>834</v>
      </c>
      <c r="E9" s="29" t="s">
        <v>1329</v>
      </c>
      <c r="F9" s="6" t="s">
        <v>819</v>
      </c>
      <c r="G9" s="6">
        <f t="shared" si="0"/>
        <v>159</v>
      </c>
      <c r="H9" s="22"/>
      <c r="I9" s="7">
        <v>25</v>
      </c>
      <c r="O9" s="7">
        <v>16</v>
      </c>
      <c r="Q9" s="7">
        <v>15</v>
      </c>
      <c r="AB9" s="7">
        <v>41</v>
      </c>
      <c r="AD9" s="7">
        <v>15</v>
      </c>
      <c r="AH9" s="7">
        <v>47</v>
      </c>
      <c r="AQ9" s="17"/>
    </row>
    <row r="10" spans="1:43" s="7" customFormat="1" ht="12.75">
      <c r="A10" s="6">
        <v>7</v>
      </c>
      <c r="B10" s="6" t="s">
        <v>153</v>
      </c>
      <c r="C10" s="7" t="s">
        <v>154</v>
      </c>
      <c r="D10" s="6" t="s">
        <v>834</v>
      </c>
      <c r="E10" s="29" t="s">
        <v>155</v>
      </c>
      <c r="F10" s="6" t="s">
        <v>138</v>
      </c>
      <c r="G10" s="6">
        <f t="shared" si="0"/>
        <v>111</v>
      </c>
      <c r="H10" s="22"/>
      <c r="T10" s="7">
        <v>72</v>
      </c>
      <c r="U10" s="7">
        <v>39</v>
      </c>
      <c r="AQ10" s="17"/>
    </row>
    <row r="11" spans="1:43" s="7" customFormat="1" ht="12.75">
      <c r="A11" s="6">
        <v>8</v>
      </c>
      <c r="B11" s="6" t="s">
        <v>524</v>
      </c>
      <c r="C11" s="7" t="s">
        <v>525</v>
      </c>
      <c r="D11" s="6" t="s">
        <v>834</v>
      </c>
      <c r="E11" s="29" t="s">
        <v>526</v>
      </c>
      <c r="F11" s="6" t="s">
        <v>1537</v>
      </c>
      <c r="G11" s="6">
        <f t="shared" si="0"/>
        <v>107</v>
      </c>
      <c r="H11" s="22"/>
      <c r="K11" s="7">
        <v>50</v>
      </c>
      <c r="O11" s="7">
        <v>35</v>
      </c>
      <c r="AA11" s="7">
        <v>22</v>
      </c>
      <c r="AQ11" s="17"/>
    </row>
    <row r="12" spans="1:43" s="7" customFormat="1" ht="12.75">
      <c r="A12" s="6">
        <v>9</v>
      </c>
      <c r="B12" s="6" t="s">
        <v>1574</v>
      </c>
      <c r="C12" s="7" t="s">
        <v>1575</v>
      </c>
      <c r="D12" s="6" t="s">
        <v>834</v>
      </c>
      <c r="E12" s="29" t="s">
        <v>1540</v>
      </c>
      <c r="F12" s="6" t="s">
        <v>1092</v>
      </c>
      <c r="G12" s="6">
        <f t="shared" si="0"/>
        <v>69</v>
      </c>
      <c r="H12" s="22"/>
      <c r="I12" s="7">
        <v>25</v>
      </c>
      <c r="AA12" s="7">
        <v>33</v>
      </c>
      <c r="AJ12" s="7">
        <v>11</v>
      </c>
      <c r="AQ12" s="17"/>
    </row>
    <row r="13" spans="1:43" s="7" customFormat="1" ht="12.75">
      <c r="A13" s="6">
        <v>10</v>
      </c>
      <c r="B13" s="6" t="s">
        <v>605</v>
      </c>
      <c r="C13" s="7" t="s">
        <v>606</v>
      </c>
      <c r="D13" s="6" t="s">
        <v>834</v>
      </c>
      <c r="E13" s="29" t="s">
        <v>759</v>
      </c>
      <c r="F13" s="6" t="s">
        <v>1470</v>
      </c>
      <c r="G13" s="6">
        <f t="shared" si="0"/>
        <v>65</v>
      </c>
      <c r="H13" s="22"/>
      <c r="S13" s="7">
        <v>65</v>
      </c>
      <c r="AQ13" s="17"/>
    </row>
    <row r="14" spans="1:43" s="7" customFormat="1" ht="12.75">
      <c r="A14" s="6">
        <v>11</v>
      </c>
      <c r="B14" s="6" t="s">
        <v>529</v>
      </c>
      <c r="C14" s="7" t="s">
        <v>530</v>
      </c>
      <c r="D14" s="6" t="s">
        <v>834</v>
      </c>
      <c r="E14" s="29" t="s">
        <v>759</v>
      </c>
      <c r="F14" s="6" t="s">
        <v>1533</v>
      </c>
      <c r="G14" s="6">
        <f t="shared" si="0"/>
        <v>59</v>
      </c>
      <c r="H14" s="22"/>
      <c r="I14" s="7">
        <v>25</v>
      </c>
      <c r="O14" s="7">
        <v>20</v>
      </c>
      <c r="AA14" s="7">
        <v>14</v>
      </c>
      <c r="AQ14" s="17"/>
    </row>
    <row r="15" spans="1:43" s="7" customFormat="1" ht="12.75">
      <c r="A15" s="6">
        <v>12</v>
      </c>
      <c r="B15" s="6" t="s">
        <v>481</v>
      </c>
      <c r="C15" s="7" t="s">
        <v>482</v>
      </c>
      <c r="D15" s="6" t="s">
        <v>834</v>
      </c>
      <c r="E15" s="29" t="s">
        <v>1173</v>
      </c>
      <c r="F15" s="6" t="s">
        <v>1050</v>
      </c>
      <c r="G15" s="6">
        <f t="shared" si="0"/>
        <v>46</v>
      </c>
      <c r="H15" s="22"/>
      <c r="I15" s="7">
        <v>18</v>
      </c>
      <c r="O15" s="7">
        <v>12</v>
      </c>
      <c r="W15" s="7">
        <v>6</v>
      </c>
      <c r="AA15" s="7">
        <v>10</v>
      </c>
      <c r="AQ15" s="17"/>
    </row>
    <row r="16" spans="1:43" s="7" customFormat="1" ht="12.75">
      <c r="A16" s="6">
        <v>13</v>
      </c>
      <c r="B16" s="6" t="s">
        <v>1842</v>
      </c>
      <c r="C16" s="7" t="s">
        <v>1848</v>
      </c>
      <c r="D16" s="6" t="s">
        <v>834</v>
      </c>
      <c r="E16" s="29" t="s">
        <v>1653</v>
      </c>
      <c r="F16" s="6" t="s">
        <v>819</v>
      </c>
      <c r="G16" s="6">
        <f t="shared" si="0"/>
        <v>40</v>
      </c>
      <c r="H16" s="22"/>
      <c r="I16" s="7">
        <v>18</v>
      </c>
      <c r="Q16" s="7">
        <v>11</v>
      </c>
      <c r="AD16" s="7">
        <v>11</v>
      </c>
      <c r="AQ16" s="17"/>
    </row>
    <row r="17" spans="1:43" s="7" customFormat="1" ht="12.75">
      <c r="A17" s="6">
        <v>13</v>
      </c>
      <c r="B17" s="6" t="s">
        <v>609</v>
      </c>
      <c r="C17" s="7" t="s">
        <v>610</v>
      </c>
      <c r="D17" s="6" t="s">
        <v>834</v>
      </c>
      <c r="E17" s="29" t="s">
        <v>759</v>
      </c>
      <c r="F17" s="6" t="s">
        <v>1470</v>
      </c>
      <c r="G17" s="6">
        <f t="shared" si="0"/>
        <v>40</v>
      </c>
      <c r="H17" s="22"/>
      <c r="S17" s="7">
        <v>40</v>
      </c>
      <c r="AQ17" s="17"/>
    </row>
    <row r="18" spans="1:43" s="7" customFormat="1" ht="12.75">
      <c r="A18" s="6">
        <v>15</v>
      </c>
      <c r="B18" s="6" t="s">
        <v>1037</v>
      </c>
      <c r="C18" s="7" t="s">
        <v>1038</v>
      </c>
      <c r="D18" s="6" t="s">
        <v>834</v>
      </c>
      <c r="E18" s="29" t="s">
        <v>759</v>
      </c>
      <c r="F18" s="6" t="s">
        <v>810</v>
      </c>
      <c r="G18" s="6">
        <f t="shared" si="0"/>
        <v>37</v>
      </c>
      <c r="H18" s="22"/>
      <c r="I18" s="7">
        <v>1</v>
      </c>
      <c r="Z18" s="7">
        <v>18</v>
      </c>
      <c r="AM18" s="7">
        <v>18</v>
      </c>
      <c r="AQ18" s="17"/>
    </row>
    <row r="19" spans="1:43" s="7" customFormat="1" ht="12.75">
      <c r="A19" s="6">
        <v>16</v>
      </c>
      <c r="B19" s="6" t="s">
        <v>611</v>
      </c>
      <c r="C19" s="7" t="s">
        <v>612</v>
      </c>
      <c r="D19" s="6" t="s">
        <v>834</v>
      </c>
      <c r="E19" s="29" t="s">
        <v>1469</v>
      </c>
      <c r="F19" s="6" t="s">
        <v>1470</v>
      </c>
      <c r="G19" s="6">
        <f t="shared" si="0"/>
        <v>35</v>
      </c>
      <c r="H19" s="22"/>
      <c r="S19" s="7">
        <v>35</v>
      </c>
      <c r="AQ19" s="17"/>
    </row>
    <row r="20" spans="1:43" s="7" customFormat="1" ht="12.75">
      <c r="A20" s="6">
        <v>16</v>
      </c>
      <c r="B20" s="6" t="s">
        <v>1184</v>
      </c>
      <c r="C20" s="7" t="s">
        <v>1185</v>
      </c>
      <c r="D20" s="6" t="s">
        <v>834</v>
      </c>
      <c r="E20" s="29" t="s">
        <v>1073</v>
      </c>
      <c r="F20" s="6" t="s">
        <v>1039</v>
      </c>
      <c r="G20" s="6">
        <f t="shared" si="0"/>
        <v>35</v>
      </c>
      <c r="H20" s="22"/>
      <c r="I20" s="7">
        <v>20</v>
      </c>
      <c r="AN20" s="7">
        <v>15</v>
      </c>
      <c r="AQ20" s="17"/>
    </row>
    <row r="21" spans="1:43" s="7" customFormat="1" ht="12.75">
      <c r="A21" s="6">
        <v>18</v>
      </c>
      <c r="B21" s="6" t="s">
        <v>2441</v>
      </c>
      <c r="C21" s="7" t="s">
        <v>2442</v>
      </c>
      <c r="D21" s="6" t="s">
        <v>834</v>
      </c>
      <c r="E21" s="29" t="s">
        <v>743</v>
      </c>
      <c r="F21" s="6" t="s">
        <v>698</v>
      </c>
      <c r="G21" s="6">
        <f t="shared" si="0"/>
        <v>34</v>
      </c>
      <c r="H21" s="22"/>
      <c r="I21" s="7">
        <v>25</v>
      </c>
      <c r="J21" s="7">
        <v>9</v>
      </c>
      <c r="AQ21" s="17"/>
    </row>
    <row r="22" spans="1:43" s="7" customFormat="1" ht="12.75">
      <c r="A22" s="6">
        <v>19</v>
      </c>
      <c r="B22" s="6" t="s">
        <v>166</v>
      </c>
      <c r="C22" s="7" t="s">
        <v>167</v>
      </c>
      <c r="D22" s="6" t="s">
        <v>834</v>
      </c>
      <c r="E22" s="29" t="s">
        <v>1189</v>
      </c>
      <c r="F22" s="6" t="s">
        <v>1068</v>
      </c>
      <c r="G22" s="6">
        <f t="shared" si="0"/>
        <v>32</v>
      </c>
      <c r="H22" s="22"/>
      <c r="V22" s="7">
        <v>15</v>
      </c>
      <c r="W22" s="7">
        <v>8</v>
      </c>
      <c r="AA22" s="7">
        <v>9</v>
      </c>
      <c r="AQ22" s="17"/>
    </row>
    <row r="23" spans="1:43" s="7" customFormat="1" ht="12.75">
      <c r="A23" s="6">
        <v>20</v>
      </c>
      <c r="B23" s="6" t="s">
        <v>293</v>
      </c>
      <c r="C23" s="7" t="s">
        <v>294</v>
      </c>
      <c r="D23" s="6" t="s">
        <v>834</v>
      </c>
      <c r="E23" s="29" t="s">
        <v>759</v>
      </c>
      <c r="F23" s="6" t="s">
        <v>196</v>
      </c>
      <c r="G23" s="6">
        <f t="shared" si="0"/>
        <v>31</v>
      </c>
      <c r="H23" s="22"/>
      <c r="I23" s="7">
        <v>20</v>
      </c>
      <c r="AC23" s="7">
        <v>11</v>
      </c>
      <c r="AQ23" s="17"/>
    </row>
    <row r="24" spans="1:43" s="7" customFormat="1" ht="12.75">
      <c r="A24" s="6">
        <v>21</v>
      </c>
      <c r="B24" s="6" t="s">
        <v>613</v>
      </c>
      <c r="C24" s="7" t="s">
        <v>614</v>
      </c>
      <c r="D24" s="6" t="s">
        <v>834</v>
      </c>
      <c r="E24" s="29" t="s">
        <v>759</v>
      </c>
      <c r="F24" s="6" t="s">
        <v>1470</v>
      </c>
      <c r="G24" s="6">
        <f t="shared" si="0"/>
        <v>30</v>
      </c>
      <c r="H24" s="22"/>
      <c r="S24" s="7">
        <v>30</v>
      </c>
      <c r="AQ24" s="17"/>
    </row>
    <row r="25" spans="1:43" s="7" customFormat="1" ht="12.75">
      <c r="A25" s="6">
        <v>21</v>
      </c>
      <c r="B25" s="6" t="s">
        <v>531</v>
      </c>
      <c r="C25" s="7" t="s">
        <v>532</v>
      </c>
      <c r="D25" s="6" t="s">
        <v>834</v>
      </c>
      <c r="E25" s="29" t="s">
        <v>533</v>
      </c>
      <c r="F25" s="6" t="s">
        <v>1039</v>
      </c>
      <c r="G25" s="6">
        <f t="shared" si="0"/>
        <v>30</v>
      </c>
      <c r="H25" s="22"/>
      <c r="I25" s="7">
        <v>18</v>
      </c>
      <c r="AA25" s="7">
        <v>12</v>
      </c>
      <c r="AQ25" s="17"/>
    </row>
    <row r="26" spans="1:43" s="7" customFormat="1" ht="12.75">
      <c r="A26" s="6">
        <v>23</v>
      </c>
      <c r="B26" s="6" t="s">
        <v>454</v>
      </c>
      <c r="C26" s="7" t="s">
        <v>455</v>
      </c>
      <c r="D26" s="6" t="s">
        <v>834</v>
      </c>
      <c r="E26" s="29" t="s">
        <v>759</v>
      </c>
      <c r="F26" s="6" t="s">
        <v>1767</v>
      </c>
      <c r="G26" s="6">
        <f t="shared" si="0"/>
        <v>28</v>
      </c>
      <c r="H26" s="22"/>
      <c r="N26" s="7">
        <v>28</v>
      </c>
      <c r="AQ26" s="17"/>
    </row>
    <row r="27" spans="1:43" s="7" customFormat="1" ht="12.75">
      <c r="A27" s="6">
        <v>24</v>
      </c>
      <c r="B27" s="6" t="s">
        <v>219</v>
      </c>
      <c r="C27" s="7" t="s">
        <v>220</v>
      </c>
      <c r="D27" s="6" t="s">
        <v>834</v>
      </c>
      <c r="E27" s="29" t="s">
        <v>221</v>
      </c>
      <c r="F27" s="6" t="s">
        <v>872</v>
      </c>
      <c r="G27" s="6">
        <f t="shared" si="0"/>
        <v>22</v>
      </c>
      <c r="H27" s="22"/>
      <c r="L27" s="7">
        <v>7</v>
      </c>
      <c r="R27" s="7">
        <v>15</v>
      </c>
      <c r="AQ27" s="17"/>
    </row>
    <row r="28" spans="1:43" s="7" customFormat="1" ht="12.75">
      <c r="A28" s="6">
        <v>25</v>
      </c>
      <c r="B28" s="6" t="s">
        <v>1948</v>
      </c>
      <c r="C28" s="7" t="s">
        <v>1949</v>
      </c>
      <c r="D28" s="6" t="s">
        <v>834</v>
      </c>
      <c r="E28" s="29" t="s">
        <v>1950</v>
      </c>
      <c r="F28" s="6" t="s">
        <v>879</v>
      </c>
      <c r="G28" s="6">
        <f t="shared" si="0"/>
        <v>21</v>
      </c>
      <c r="H28" s="22"/>
      <c r="I28" s="7">
        <v>9</v>
      </c>
      <c r="X28" s="7">
        <v>12</v>
      </c>
      <c r="AQ28" s="17"/>
    </row>
    <row r="29" spans="1:43" s="7" customFormat="1" ht="12.75">
      <c r="A29" s="6">
        <v>25</v>
      </c>
      <c r="B29" s="6" t="s">
        <v>1576</v>
      </c>
      <c r="C29" s="7" t="s">
        <v>1579</v>
      </c>
      <c r="D29" s="6" t="s">
        <v>834</v>
      </c>
      <c r="E29" s="29" t="s">
        <v>1540</v>
      </c>
      <c r="F29" s="6" t="s">
        <v>1092</v>
      </c>
      <c r="G29" s="6">
        <f t="shared" si="0"/>
        <v>21</v>
      </c>
      <c r="H29" s="22"/>
      <c r="I29" s="7">
        <v>16</v>
      </c>
      <c r="AJ29" s="7">
        <v>5</v>
      </c>
      <c r="AQ29" s="17"/>
    </row>
    <row r="30" spans="1:43" s="7" customFormat="1" ht="12.75">
      <c r="A30" s="6">
        <v>27</v>
      </c>
      <c r="B30" s="6" t="s">
        <v>2393</v>
      </c>
      <c r="C30" s="7" t="s">
        <v>2394</v>
      </c>
      <c r="D30" s="6" t="s">
        <v>834</v>
      </c>
      <c r="E30" s="29" t="s">
        <v>2395</v>
      </c>
      <c r="F30" s="6" t="s">
        <v>1352</v>
      </c>
      <c r="G30" s="6">
        <f t="shared" si="0"/>
        <v>20</v>
      </c>
      <c r="H30" s="22"/>
      <c r="I30" s="7">
        <v>20</v>
      </c>
      <c r="AQ30" s="17"/>
    </row>
    <row r="31" spans="1:43" s="7" customFormat="1" ht="12.75">
      <c r="A31" s="6">
        <v>28</v>
      </c>
      <c r="B31" s="6" t="s">
        <v>363</v>
      </c>
      <c r="C31" s="7" t="s">
        <v>362</v>
      </c>
      <c r="D31" s="6" t="s">
        <v>834</v>
      </c>
      <c r="E31" s="29" t="s">
        <v>759</v>
      </c>
      <c r="F31" s="6" t="s">
        <v>810</v>
      </c>
      <c r="G31" s="6">
        <f t="shared" si="0"/>
        <v>18</v>
      </c>
      <c r="H31" s="22"/>
      <c r="I31" s="7">
        <v>18</v>
      </c>
      <c r="AQ31" s="17"/>
    </row>
    <row r="32" spans="1:43" s="7" customFormat="1" ht="12.75">
      <c r="A32" s="6">
        <v>28</v>
      </c>
      <c r="B32" s="6" t="s">
        <v>527</v>
      </c>
      <c r="C32" s="7" t="s">
        <v>528</v>
      </c>
      <c r="D32" s="6" t="s">
        <v>834</v>
      </c>
      <c r="E32" s="29" t="s">
        <v>627</v>
      </c>
      <c r="F32" s="6" t="s">
        <v>1040</v>
      </c>
      <c r="G32" s="6">
        <f t="shared" si="0"/>
        <v>18</v>
      </c>
      <c r="H32" s="22"/>
      <c r="AA32" s="7">
        <v>18</v>
      </c>
      <c r="AQ32" s="17"/>
    </row>
    <row r="33" spans="1:43" s="7" customFormat="1" ht="12.75">
      <c r="A33" s="6">
        <v>30</v>
      </c>
      <c r="B33" s="6" t="s">
        <v>2180</v>
      </c>
      <c r="C33" s="7" t="s">
        <v>2181</v>
      </c>
      <c r="D33" s="6" t="s">
        <v>834</v>
      </c>
      <c r="E33" s="29" t="s">
        <v>1073</v>
      </c>
      <c r="F33" s="6" t="s">
        <v>1039</v>
      </c>
      <c r="G33" s="6">
        <f t="shared" si="0"/>
        <v>16</v>
      </c>
      <c r="H33" s="22"/>
      <c r="I33" s="7">
        <v>16</v>
      </c>
      <c r="AQ33" s="17"/>
    </row>
    <row r="34" spans="1:43" s="7" customFormat="1" ht="12.75">
      <c r="A34" s="6">
        <v>30</v>
      </c>
      <c r="B34" s="6" t="s">
        <v>2281</v>
      </c>
      <c r="C34" s="7" t="s">
        <v>2282</v>
      </c>
      <c r="D34" s="6" t="s">
        <v>834</v>
      </c>
      <c r="E34" s="29" t="s">
        <v>759</v>
      </c>
      <c r="F34" s="6" t="s">
        <v>885</v>
      </c>
      <c r="G34" s="6">
        <f t="shared" si="0"/>
        <v>16</v>
      </c>
      <c r="H34" s="22"/>
      <c r="I34" s="7">
        <v>16</v>
      </c>
      <c r="AQ34" s="17"/>
    </row>
    <row r="35" spans="1:43" s="7" customFormat="1" ht="12.75">
      <c r="A35" s="6">
        <v>32</v>
      </c>
      <c r="B35" s="6" t="s">
        <v>291</v>
      </c>
      <c r="C35" s="7" t="s">
        <v>292</v>
      </c>
      <c r="D35" s="6" t="s">
        <v>834</v>
      </c>
      <c r="E35" s="29" t="s">
        <v>229</v>
      </c>
      <c r="F35" s="6" t="s">
        <v>1470</v>
      </c>
      <c r="G35" s="6">
        <f t="shared" si="0"/>
        <v>15</v>
      </c>
      <c r="H35" s="22"/>
      <c r="AC35" s="7">
        <v>15</v>
      </c>
      <c r="AQ35" s="17"/>
    </row>
    <row r="36" spans="1:43" s="7" customFormat="1" ht="12.75">
      <c r="A36" s="6">
        <v>32</v>
      </c>
      <c r="B36" s="6" t="s">
        <v>1641</v>
      </c>
      <c r="C36" s="7" t="s">
        <v>1640</v>
      </c>
      <c r="D36" s="6" t="s">
        <v>834</v>
      </c>
      <c r="E36" s="29" t="s">
        <v>1624</v>
      </c>
      <c r="F36" s="6" t="s">
        <v>872</v>
      </c>
      <c r="G36" s="6">
        <f t="shared" si="0"/>
        <v>15</v>
      </c>
      <c r="H36" s="22"/>
      <c r="R36" s="7">
        <v>11</v>
      </c>
      <c r="AL36" s="7">
        <v>4</v>
      </c>
      <c r="AQ36" s="17"/>
    </row>
    <row r="37" spans="1:43" s="7" customFormat="1" ht="12.75">
      <c r="A37" s="6">
        <v>34</v>
      </c>
      <c r="B37" s="6" t="s">
        <v>1273</v>
      </c>
      <c r="C37" s="7" t="s">
        <v>1272</v>
      </c>
      <c r="D37" s="6" t="s">
        <v>834</v>
      </c>
      <c r="E37" s="29" t="s">
        <v>759</v>
      </c>
      <c r="F37" s="6" t="s">
        <v>196</v>
      </c>
      <c r="G37" s="6">
        <f t="shared" si="0"/>
        <v>12</v>
      </c>
      <c r="H37" s="22"/>
      <c r="I37" s="7">
        <v>12</v>
      </c>
      <c r="AQ37" s="17"/>
    </row>
    <row r="38" spans="1:43" s="7" customFormat="1" ht="12.75">
      <c r="A38" s="6">
        <v>35</v>
      </c>
      <c r="B38" s="6" t="s">
        <v>373</v>
      </c>
      <c r="C38" s="7" t="s">
        <v>372</v>
      </c>
      <c r="D38" s="6" t="s">
        <v>834</v>
      </c>
      <c r="E38" s="29" t="s">
        <v>374</v>
      </c>
      <c r="F38" s="6" t="s">
        <v>810</v>
      </c>
      <c r="G38" s="6">
        <f t="shared" si="0"/>
        <v>1</v>
      </c>
      <c r="H38" s="22"/>
      <c r="I38" s="7">
        <v>1</v>
      </c>
      <c r="AQ38" s="17"/>
    </row>
    <row r="39" spans="1:43" s="7" customFormat="1" ht="12.75">
      <c r="A39" s="6">
        <v>35</v>
      </c>
      <c r="B39" s="6" t="s">
        <v>368</v>
      </c>
      <c r="C39" s="7" t="s">
        <v>367</v>
      </c>
      <c r="D39" s="6" t="s">
        <v>834</v>
      </c>
      <c r="E39" s="29" t="s">
        <v>369</v>
      </c>
      <c r="F39" s="6" t="s">
        <v>810</v>
      </c>
      <c r="G39" s="6">
        <f t="shared" si="0"/>
        <v>1</v>
      </c>
      <c r="H39" s="22"/>
      <c r="I39" s="7">
        <v>1</v>
      </c>
      <c r="AQ39" s="17"/>
    </row>
    <row r="40" ht="12.75">
      <c r="A40" s="6"/>
    </row>
    <row r="41" spans="1:42" ht="5.25" customHeight="1">
      <c r="A41" s="22"/>
      <c r="B41" s="16"/>
      <c r="C41" s="16"/>
      <c r="D41" s="16"/>
      <c r="E41" s="16"/>
      <c r="F41" s="20"/>
      <c r="G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6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1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7.7109375" style="0" bestFit="1" customWidth="1"/>
    <col min="6" max="6" width="4.57421875" style="2" bestFit="1" customWidth="1"/>
    <col min="7" max="7" width="6.421875" style="0" bestFit="1" customWidth="1"/>
    <col min="8" max="8" width="0.9921875" style="16" customWidth="1"/>
    <col min="9" max="19" width="4.7109375" style="0" customWidth="1"/>
    <col min="20" max="31" width="4.7109375" style="7" customWidth="1"/>
    <col min="32" max="32" width="0.85546875" style="16" customWidth="1"/>
  </cols>
  <sheetData>
    <row r="1" spans="1:32" s="7" customFormat="1" ht="151.5">
      <c r="A1" s="8" t="s">
        <v>2444</v>
      </c>
      <c r="B1" s="24"/>
      <c r="D1" s="6"/>
      <c r="E1" s="8"/>
      <c r="F1" s="6"/>
      <c r="G1" s="6"/>
      <c r="H1" s="35"/>
      <c r="I1" s="25" t="s">
        <v>1843</v>
      </c>
      <c r="J1" s="25" t="s">
        <v>2424</v>
      </c>
      <c r="K1" s="25" t="s">
        <v>2423</v>
      </c>
      <c r="L1" s="25" t="s">
        <v>1655</v>
      </c>
      <c r="M1" s="25" t="s">
        <v>110</v>
      </c>
      <c r="N1" s="25" t="s">
        <v>2422</v>
      </c>
      <c r="O1" s="25" t="s">
        <v>2425</v>
      </c>
      <c r="P1" s="25" t="s">
        <v>178</v>
      </c>
      <c r="Q1" s="25" t="s">
        <v>141</v>
      </c>
      <c r="R1" s="25" t="s">
        <v>85</v>
      </c>
      <c r="S1" s="25" t="s">
        <v>179</v>
      </c>
      <c r="T1" s="26" t="s">
        <v>1961</v>
      </c>
      <c r="U1" s="26" t="s">
        <v>624</v>
      </c>
      <c r="V1" s="26" t="s">
        <v>1864</v>
      </c>
      <c r="W1" s="26" t="s">
        <v>1951</v>
      </c>
      <c r="X1" s="26" t="s">
        <v>1646</v>
      </c>
      <c r="Y1" s="26" t="s">
        <v>1587</v>
      </c>
      <c r="Z1" s="26" t="s">
        <v>1328</v>
      </c>
      <c r="AA1" s="26" t="s">
        <v>1156</v>
      </c>
      <c r="AB1" s="26" t="s">
        <v>1532</v>
      </c>
      <c r="AC1" s="26" t="s">
        <v>1129</v>
      </c>
      <c r="AD1" s="26" t="s">
        <v>835</v>
      </c>
      <c r="AE1" s="26" t="s">
        <v>1051</v>
      </c>
      <c r="AF1" s="17"/>
    </row>
    <row r="2" spans="1:32" s="43" customFormat="1" ht="12.75" customHeight="1">
      <c r="A2" s="41"/>
      <c r="B2" s="42"/>
      <c r="D2" s="41"/>
      <c r="E2" s="12"/>
      <c r="F2" s="41"/>
      <c r="G2" s="41"/>
      <c r="H2" s="44"/>
      <c r="I2" s="41" t="s">
        <v>1040</v>
      </c>
      <c r="J2" s="41" t="s">
        <v>1005</v>
      </c>
      <c r="K2" s="41" t="s">
        <v>1005</v>
      </c>
      <c r="L2" s="41" t="s">
        <v>1005</v>
      </c>
      <c r="M2" s="41" t="s">
        <v>1005</v>
      </c>
      <c r="N2" s="41" t="s">
        <v>1005</v>
      </c>
      <c r="O2" s="41" t="s">
        <v>841</v>
      </c>
      <c r="P2" s="41" t="s">
        <v>300</v>
      </c>
      <c r="Q2" s="41" t="s">
        <v>1648</v>
      </c>
      <c r="R2" s="41" t="s">
        <v>1648</v>
      </c>
      <c r="S2" s="41" t="s">
        <v>841</v>
      </c>
      <c r="T2" s="43" t="s">
        <v>841</v>
      </c>
      <c r="U2" s="43" t="s">
        <v>1005</v>
      </c>
      <c r="V2" s="43" t="s">
        <v>1005</v>
      </c>
      <c r="W2" s="43" t="s">
        <v>814</v>
      </c>
      <c r="X2" s="43" t="s">
        <v>841</v>
      </c>
      <c r="Y2" s="43" t="s">
        <v>1005</v>
      </c>
      <c r="Z2" s="43" t="s">
        <v>1005</v>
      </c>
      <c r="AA2" s="43" t="s">
        <v>1005</v>
      </c>
      <c r="AB2" s="43" t="s">
        <v>841</v>
      </c>
      <c r="AC2" s="43" t="s">
        <v>814</v>
      </c>
      <c r="AD2" s="43" t="s">
        <v>841</v>
      </c>
      <c r="AE2" s="43" t="s">
        <v>814</v>
      </c>
      <c r="AF2" s="45"/>
    </row>
    <row r="3" spans="1:3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3"/>
      <c r="J3" s="23">
        <v>22</v>
      </c>
      <c r="K3" s="23">
        <v>21</v>
      </c>
      <c r="L3" s="23">
        <v>20</v>
      </c>
      <c r="M3" s="23">
        <v>19</v>
      </c>
      <c r="N3" s="23">
        <v>18</v>
      </c>
      <c r="O3" s="23">
        <v>17</v>
      </c>
      <c r="P3" s="23">
        <v>16</v>
      </c>
      <c r="Q3" s="23">
        <v>15</v>
      </c>
      <c r="R3" s="23">
        <v>14</v>
      </c>
      <c r="S3" s="23">
        <v>13</v>
      </c>
      <c r="T3" s="23">
        <v>12</v>
      </c>
      <c r="U3" s="23">
        <v>11</v>
      </c>
      <c r="V3" s="23">
        <v>10</v>
      </c>
      <c r="W3" s="23">
        <v>9</v>
      </c>
      <c r="X3" s="23">
        <v>8</v>
      </c>
      <c r="Y3" s="23">
        <v>7</v>
      </c>
      <c r="Z3" s="23">
        <v>6</v>
      </c>
      <c r="AA3" s="23">
        <v>5</v>
      </c>
      <c r="AB3" s="23">
        <v>4</v>
      </c>
      <c r="AC3" s="23">
        <v>3</v>
      </c>
      <c r="AD3" s="23">
        <v>2</v>
      </c>
      <c r="AE3" s="23">
        <v>1</v>
      </c>
    </row>
    <row r="4" spans="1:32" s="7" customFormat="1" ht="12.75">
      <c r="A4" s="6">
        <v>1</v>
      </c>
      <c r="B4" s="6" t="s">
        <v>1127</v>
      </c>
      <c r="C4" s="7" t="s">
        <v>1128</v>
      </c>
      <c r="D4" s="6" t="s">
        <v>1124</v>
      </c>
      <c r="E4" s="29" t="s">
        <v>822</v>
      </c>
      <c r="F4" s="6" t="s">
        <v>823</v>
      </c>
      <c r="G4" s="6">
        <f aca="true" t="shared" si="0" ref="G4:G29">SUM(I4:AE4)</f>
        <v>361</v>
      </c>
      <c r="H4" s="17"/>
      <c r="I4" s="6">
        <v>25</v>
      </c>
      <c r="J4" s="6"/>
      <c r="K4" s="6">
        <v>20</v>
      </c>
      <c r="L4" s="6"/>
      <c r="M4" s="6">
        <v>20</v>
      </c>
      <c r="N4" s="6">
        <v>35</v>
      </c>
      <c r="O4" s="6"/>
      <c r="P4" s="6"/>
      <c r="Q4" s="6">
        <v>90</v>
      </c>
      <c r="R4" s="6">
        <v>60</v>
      </c>
      <c r="S4" s="6"/>
      <c r="W4" s="7">
        <v>40</v>
      </c>
      <c r="Y4" s="7">
        <v>31</v>
      </c>
      <c r="AE4" s="7">
        <v>40</v>
      </c>
      <c r="AF4" s="17"/>
    </row>
    <row r="5" spans="1:32" s="7" customFormat="1" ht="12.75">
      <c r="A5" s="6">
        <v>2</v>
      </c>
      <c r="B5" s="6" t="s">
        <v>1406</v>
      </c>
      <c r="C5" s="7" t="s">
        <v>1407</v>
      </c>
      <c r="D5" s="6" t="s">
        <v>1124</v>
      </c>
      <c r="E5" s="29" t="s">
        <v>831</v>
      </c>
      <c r="F5" s="6" t="s">
        <v>819</v>
      </c>
      <c r="G5" s="6">
        <f t="shared" si="0"/>
        <v>352</v>
      </c>
      <c r="H5" s="22"/>
      <c r="I5" s="6">
        <v>25</v>
      </c>
      <c r="J5" s="6"/>
      <c r="K5" s="6"/>
      <c r="L5" s="6"/>
      <c r="M5" s="6">
        <v>14</v>
      </c>
      <c r="N5" s="6"/>
      <c r="O5" s="6">
        <v>15</v>
      </c>
      <c r="P5" s="6"/>
      <c r="Q5" s="6">
        <v>108</v>
      </c>
      <c r="R5" s="6">
        <v>78</v>
      </c>
      <c r="S5" s="6"/>
      <c r="W5" s="7">
        <v>50</v>
      </c>
      <c r="X5" s="7">
        <v>15</v>
      </c>
      <c r="Z5" s="7">
        <v>47</v>
      </c>
      <c r="AF5" s="17"/>
    </row>
    <row r="6" spans="1:32" s="7" customFormat="1" ht="12.75">
      <c r="A6" s="6">
        <v>3</v>
      </c>
      <c r="B6" s="6" t="s">
        <v>1849</v>
      </c>
      <c r="C6" s="7" t="s">
        <v>1850</v>
      </c>
      <c r="D6" s="6" t="s">
        <v>1124</v>
      </c>
      <c r="E6" s="29" t="s">
        <v>759</v>
      </c>
      <c r="F6" s="6" t="s">
        <v>823</v>
      </c>
      <c r="G6" s="6">
        <f t="shared" si="0"/>
        <v>211</v>
      </c>
      <c r="H6" s="22"/>
      <c r="I6" s="6"/>
      <c r="J6" s="6"/>
      <c r="K6" s="6">
        <v>35</v>
      </c>
      <c r="L6" s="6"/>
      <c r="M6" s="6">
        <v>9</v>
      </c>
      <c r="N6" s="6"/>
      <c r="O6" s="6"/>
      <c r="P6" s="6"/>
      <c r="Q6" s="6">
        <v>72</v>
      </c>
      <c r="R6" s="6">
        <v>48</v>
      </c>
      <c r="S6" s="6"/>
      <c r="W6" s="7">
        <v>36</v>
      </c>
      <c r="X6" s="7">
        <v>11</v>
      </c>
      <c r="AF6" s="17"/>
    </row>
    <row r="7" spans="1:32" s="7" customFormat="1" ht="12.75">
      <c r="A7" s="6">
        <v>4</v>
      </c>
      <c r="B7" s="6" t="s">
        <v>1125</v>
      </c>
      <c r="C7" s="7" t="s">
        <v>1126</v>
      </c>
      <c r="D7" s="6" t="s">
        <v>1124</v>
      </c>
      <c r="E7" s="29" t="s">
        <v>822</v>
      </c>
      <c r="F7" s="6" t="s">
        <v>823</v>
      </c>
      <c r="G7" s="6">
        <f t="shared" si="0"/>
        <v>169</v>
      </c>
      <c r="H7" s="22"/>
      <c r="I7" s="6">
        <v>20</v>
      </c>
      <c r="J7" s="6"/>
      <c r="K7" s="6">
        <v>18</v>
      </c>
      <c r="L7" s="6"/>
      <c r="M7" s="6"/>
      <c r="N7" s="6"/>
      <c r="O7" s="6"/>
      <c r="P7" s="6"/>
      <c r="Q7" s="6"/>
      <c r="R7" s="6">
        <v>32</v>
      </c>
      <c r="S7" s="6"/>
      <c r="Y7" s="7">
        <v>18</v>
      </c>
      <c r="AA7" s="7">
        <v>20</v>
      </c>
      <c r="AD7" s="7">
        <v>11</v>
      </c>
      <c r="AE7" s="7">
        <v>50</v>
      </c>
      <c r="AF7" s="17"/>
    </row>
    <row r="8" spans="1:32" s="7" customFormat="1" ht="12.75">
      <c r="A8" s="6">
        <v>5</v>
      </c>
      <c r="B8" s="6" t="s">
        <v>1122</v>
      </c>
      <c r="C8" s="7" t="s">
        <v>1123</v>
      </c>
      <c r="D8" s="6" t="s">
        <v>1124</v>
      </c>
      <c r="E8" s="29" t="s">
        <v>856</v>
      </c>
      <c r="F8" s="6" t="s">
        <v>823</v>
      </c>
      <c r="G8" s="6">
        <f t="shared" si="0"/>
        <v>159</v>
      </c>
      <c r="H8" s="22"/>
      <c r="I8" s="6">
        <v>18</v>
      </c>
      <c r="J8" s="6"/>
      <c r="K8" s="6"/>
      <c r="L8" s="6"/>
      <c r="M8" s="6"/>
      <c r="N8" s="6"/>
      <c r="O8" s="6"/>
      <c r="P8" s="6"/>
      <c r="Q8" s="6"/>
      <c r="R8" s="6">
        <v>39</v>
      </c>
      <c r="S8" s="6"/>
      <c r="Y8" s="7">
        <v>16</v>
      </c>
      <c r="AA8" s="7">
        <v>35</v>
      </c>
      <c r="AD8" s="7">
        <v>15</v>
      </c>
      <c r="AE8" s="7">
        <v>36</v>
      </c>
      <c r="AF8" s="17"/>
    </row>
    <row r="9" spans="1:32" s="7" customFormat="1" ht="12.75">
      <c r="A9" s="6">
        <v>6</v>
      </c>
      <c r="B9" s="6" t="s">
        <v>1926</v>
      </c>
      <c r="C9" s="7" t="s">
        <v>1927</v>
      </c>
      <c r="D9" s="6" t="s">
        <v>1124</v>
      </c>
      <c r="E9" s="29" t="s">
        <v>759</v>
      </c>
      <c r="F9" s="6" t="s">
        <v>862</v>
      </c>
      <c r="G9" s="6">
        <f t="shared" si="0"/>
        <v>145</v>
      </c>
      <c r="H9" s="22"/>
      <c r="I9" s="6">
        <v>25</v>
      </c>
      <c r="J9" s="6">
        <v>35</v>
      </c>
      <c r="K9" s="6"/>
      <c r="L9" s="6">
        <v>35</v>
      </c>
      <c r="M9" s="6"/>
      <c r="N9" s="6"/>
      <c r="O9" s="6"/>
      <c r="P9" s="6"/>
      <c r="Q9" s="6"/>
      <c r="R9" s="6"/>
      <c r="S9" s="6">
        <v>15</v>
      </c>
      <c r="V9" s="7">
        <v>35</v>
      </c>
      <c r="AF9" s="17"/>
    </row>
    <row r="10" spans="1:32" s="7" customFormat="1" ht="12.75">
      <c r="A10" s="6">
        <v>7</v>
      </c>
      <c r="B10" s="6" t="s">
        <v>1580</v>
      </c>
      <c r="C10" s="7" t="s">
        <v>1581</v>
      </c>
      <c r="D10" s="6" t="s">
        <v>1124</v>
      </c>
      <c r="E10" s="29" t="s">
        <v>1540</v>
      </c>
      <c r="F10" s="6" t="s">
        <v>1092</v>
      </c>
      <c r="G10" s="6">
        <f t="shared" si="0"/>
        <v>114</v>
      </c>
      <c r="H10" s="22"/>
      <c r="I10" s="6">
        <v>25</v>
      </c>
      <c r="J10" s="6"/>
      <c r="K10" s="6"/>
      <c r="L10" s="6"/>
      <c r="M10" s="6">
        <v>41</v>
      </c>
      <c r="N10" s="6"/>
      <c r="O10" s="6"/>
      <c r="P10" s="6"/>
      <c r="Q10" s="6"/>
      <c r="R10" s="6"/>
      <c r="S10" s="6"/>
      <c r="U10" s="7">
        <v>41</v>
      </c>
      <c r="AB10" s="7">
        <v>7</v>
      </c>
      <c r="AF10" s="17"/>
    </row>
    <row r="11" spans="1:32" s="7" customFormat="1" ht="12.75">
      <c r="A11" s="6">
        <v>8</v>
      </c>
      <c r="B11" s="6" t="s">
        <v>607</v>
      </c>
      <c r="C11" s="7" t="s">
        <v>608</v>
      </c>
      <c r="D11" s="6" t="s">
        <v>1124</v>
      </c>
      <c r="E11" s="29" t="s">
        <v>759</v>
      </c>
      <c r="F11" s="6" t="s">
        <v>1470</v>
      </c>
      <c r="G11" s="6">
        <f t="shared" si="0"/>
        <v>45</v>
      </c>
      <c r="H11" s="22"/>
      <c r="I11" s="6"/>
      <c r="J11" s="6"/>
      <c r="K11" s="6"/>
      <c r="L11" s="6"/>
      <c r="M11" s="6"/>
      <c r="N11" s="6"/>
      <c r="O11" s="6"/>
      <c r="P11" s="6">
        <v>45</v>
      </c>
      <c r="Q11" s="6"/>
      <c r="R11" s="6"/>
      <c r="S11" s="6"/>
      <c r="AF11" s="17"/>
    </row>
    <row r="12" spans="1:32" s="7" customFormat="1" ht="12.75">
      <c r="A12" s="6">
        <v>9</v>
      </c>
      <c r="B12" s="6" t="s">
        <v>534</v>
      </c>
      <c r="C12" s="7" t="s">
        <v>535</v>
      </c>
      <c r="D12" s="6" t="s">
        <v>1124</v>
      </c>
      <c r="E12" s="29" t="s">
        <v>759</v>
      </c>
      <c r="F12" s="6" t="s">
        <v>1533</v>
      </c>
      <c r="G12" s="6">
        <f t="shared" si="0"/>
        <v>40</v>
      </c>
      <c r="H12" s="22"/>
      <c r="I12" s="6">
        <v>20</v>
      </c>
      <c r="J12" s="6"/>
      <c r="K12" s="6"/>
      <c r="L12" s="6"/>
      <c r="M12" s="6"/>
      <c r="N12" s="6"/>
      <c r="O12" s="6"/>
      <c r="P12" s="6"/>
      <c r="Q12" s="6"/>
      <c r="R12" s="6"/>
      <c r="S12" s="6"/>
      <c r="U12" s="7">
        <v>20</v>
      </c>
      <c r="AF12" s="17"/>
    </row>
    <row r="13" spans="1:32" s="7" customFormat="1" ht="12.75">
      <c r="A13" s="6">
        <v>10</v>
      </c>
      <c r="B13" s="6" t="s">
        <v>536</v>
      </c>
      <c r="C13" s="7" t="s">
        <v>537</v>
      </c>
      <c r="D13" s="6" t="s">
        <v>1124</v>
      </c>
      <c r="E13" s="29" t="s">
        <v>1049</v>
      </c>
      <c r="F13" s="6" t="s">
        <v>1050</v>
      </c>
      <c r="G13" s="6">
        <f t="shared" si="0"/>
        <v>34</v>
      </c>
      <c r="H13" s="22"/>
      <c r="I13" s="6"/>
      <c r="J13" s="6"/>
      <c r="K13" s="6"/>
      <c r="L13" s="6"/>
      <c r="M13" s="6">
        <v>16</v>
      </c>
      <c r="N13" s="6"/>
      <c r="O13" s="6"/>
      <c r="P13" s="6"/>
      <c r="Q13" s="6"/>
      <c r="R13" s="6"/>
      <c r="S13" s="6"/>
      <c r="U13" s="7">
        <v>18</v>
      </c>
      <c r="AF13" s="17"/>
    </row>
    <row r="14" spans="1:32" s="7" customFormat="1" ht="12.75">
      <c r="A14" s="6">
        <v>11</v>
      </c>
      <c r="B14" s="6" t="s">
        <v>379</v>
      </c>
      <c r="C14" s="7" t="s">
        <v>378</v>
      </c>
      <c r="D14" s="6" t="s">
        <v>1124</v>
      </c>
      <c r="E14" s="29" t="s">
        <v>380</v>
      </c>
      <c r="F14" s="6" t="s">
        <v>810</v>
      </c>
      <c r="G14" s="6">
        <f t="shared" si="0"/>
        <v>25</v>
      </c>
      <c r="H14" s="22"/>
      <c r="I14" s="6">
        <v>25</v>
      </c>
      <c r="J14" s="6"/>
      <c r="K14" s="6"/>
      <c r="L14" s="6"/>
      <c r="M14" s="6"/>
      <c r="N14" s="6"/>
      <c r="O14" s="6"/>
      <c r="P14" s="6"/>
      <c r="Q14" s="6"/>
      <c r="R14" s="6"/>
      <c r="S14" s="6"/>
      <c r="AF14" s="17"/>
    </row>
    <row r="15" spans="1:32" s="7" customFormat="1" ht="12.75">
      <c r="A15" s="6">
        <v>12</v>
      </c>
      <c r="B15" s="6" t="s">
        <v>2030</v>
      </c>
      <c r="C15" s="7" t="s">
        <v>2031</v>
      </c>
      <c r="D15" s="6" t="s">
        <v>1124</v>
      </c>
      <c r="E15" s="29" t="s">
        <v>2032</v>
      </c>
      <c r="F15" s="6" t="s">
        <v>810</v>
      </c>
      <c r="G15" s="6">
        <f t="shared" si="0"/>
        <v>21</v>
      </c>
      <c r="H15" s="22"/>
      <c r="I15" s="6">
        <v>10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v>11</v>
      </c>
      <c r="AF15" s="17"/>
    </row>
    <row r="16" spans="1:32" s="7" customFormat="1" ht="12.75">
      <c r="A16" s="6">
        <v>13</v>
      </c>
      <c r="B16" s="6" t="s">
        <v>382</v>
      </c>
      <c r="C16" s="7" t="s">
        <v>381</v>
      </c>
      <c r="D16" s="6" t="s">
        <v>1124</v>
      </c>
      <c r="E16" s="29" t="s">
        <v>383</v>
      </c>
      <c r="F16" s="6" t="s">
        <v>810</v>
      </c>
      <c r="G16" s="6">
        <f t="shared" si="0"/>
        <v>18</v>
      </c>
      <c r="H16" s="22"/>
      <c r="I16" s="6">
        <v>18</v>
      </c>
      <c r="J16" s="6"/>
      <c r="K16" s="6"/>
      <c r="L16" s="6"/>
      <c r="M16" s="6"/>
      <c r="N16" s="6"/>
      <c r="O16" s="6"/>
      <c r="P16" s="6"/>
      <c r="Q16" s="6"/>
      <c r="R16" s="6"/>
      <c r="S16" s="6"/>
      <c r="AF16" s="17"/>
    </row>
    <row r="17" spans="1:32" s="7" customFormat="1" ht="12.75">
      <c r="A17" s="6">
        <v>14</v>
      </c>
      <c r="B17" s="6" t="s">
        <v>538</v>
      </c>
      <c r="C17" s="7" t="s">
        <v>539</v>
      </c>
      <c r="D17" s="6" t="s">
        <v>1124</v>
      </c>
      <c r="E17" s="29" t="s">
        <v>759</v>
      </c>
      <c r="F17" s="6" t="s">
        <v>1040</v>
      </c>
      <c r="G17" s="6">
        <f t="shared" si="0"/>
        <v>16</v>
      </c>
      <c r="H17" s="2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U17" s="7">
        <v>16</v>
      </c>
      <c r="AF17" s="17"/>
    </row>
    <row r="18" spans="1:32" s="7" customFormat="1" ht="12.75">
      <c r="A18" s="6">
        <v>14</v>
      </c>
      <c r="B18" s="6" t="s">
        <v>385</v>
      </c>
      <c r="C18" s="7" t="s">
        <v>384</v>
      </c>
      <c r="D18" s="6" t="s">
        <v>1124</v>
      </c>
      <c r="E18" s="29" t="s">
        <v>1223</v>
      </c>
      <c r="F18" s="6" t="s">
        <v>810</v>
      </c>
      <c r="G18" s="6">
        <f t="shared" si="0"/>
        <v>16</v>
      </c>
      <c r="H18" s="22"/>
      <c r="I18" s="6">
        <v>16</v>
      </c>
      <c r="J18" s="6"/>
      <c r="K18" s="6"/>
      <c r="L18" s="6"/>
      <c r="M18" s="6"/>
      <c r="N18" s="6"/>
      <c r="O18" s="6"/>
      <c r="P18" s="6"/>
      <c r="Q18" s="6"/>
      <c r="R18" s="6"/>
      <c r="S18" s="6"/>
      <c r="AF18" s="17"/>
    </row>
    <row r="19" spans="1:32" s="7" customFormat="1" ht="12.75">
      <c r="A19" s="6">
        <v>16</v>
      </c>
      <c r="B19" s="6" t="s">
        <v>2027</v>
      </c>
      <c r="C19" s="7" t="s">
        <v>2028</v>
      </c>
      <c r="D19" s="6" t="s">
        <v>1124</v>
      </c>
      <c r="E19" s="29" t="s">
        <v>2029</v>
      </c>
      <c r="F19" s="6" t="s">
        <v>872</v>
      </c>
      <c r="G19" s="6">
        <f t="shared" si="0"/>
        <v>15</v>
      </c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v>15</v>
      </c>
      <c r="AF19" s="17"/>
    </row>
    <row r="20" spans="1:32" s="7" customFormat="1" ht="12.75">
      <c r="A20" s="6">
        <v>17</v>
      </c>
      <c r="B20" s="6" t="s">
        <v>540</v>
      </c>
      <c r="C20" s="7" t="s">
        <v>559</v>
      </c>
      <c r="D20" s="6" t="s">
        <v>1124</v>
      </c>
      <c r="E20" s="29" t="s">
        <v>1173</v>
      </c>
      <c r="F20" s="6" t="s">
        <v>1050</v>
      </c>
      <c r="G20" s="6">
        <f t="shared" si="0"/>
        <v>14</v>
      </c>
      <c r="H20" s="2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U20" s="7">
        <v>14</v>
      </c>
      <c r="AF20" s="17"/>
    </row>
    <row r="21" spans="1:32" s="7" customFormat="1" ht="12.75">
      <c r="A21" s="6">
        <v>17</v>
      </c>
      <c r="B21" s="6" t="s">
        <v>387</v>
      </c>
      <c r="C21" s="7" t="s">
        <v>386</v>
      </c>
      <c r="D21" s="6" t="s">
        <v>1124</v>
      </c>
      <c r="E21" s="29" t="s">
        <v>759</v>
      </c>
      <c r="F21" s="6" t="s">
        <v>810</v>
      </c>
      <c r="G21" s="6">
        <f t="shared" si="0"/>
        <v>14</v>
      </c>
      <c r="H21" s="22"/>
      <c r="I21" s="6">
        <v>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AF21" s="17"/>
    </row>
    <row r="22" spans="1:32" s="7" customFormat="1" ht="12.75">
      <c r="A22" s="6">
        <v>19</v>
      </c>
      <c r="B22" s="6" t="s">
        <v>126</v>
      </c>
      <c r="C22" s="7" t="s">
        <v>125</v>
      </c>
      <c r="D22" s="6" t="s">
        <v>1124</v>
      </c>
      <c r="E22" s="29" t="s">
        <v>127</v>
      </c>
      <c r="F22" s="6" t="s">
        <v>1537</v>
      </c>
      <c r="G22" s="6">
        <f t="shared" si="0"/>
        <v>12</v>
      </c>
      <c r="H22" s="22"/>
      <c r="I22" s="6"/>
      <c r="J22" s="6"/>
      <c r="K22" s="6"/>
      <c r="L22" s="6"/>
      <c r="M22" s="6">
        <v>12</v>
      </c>
      <c r="N22" s="6"/>
      <c r="O22" s="6"/>
      <c r="P22" s="6"/>
      <c r="Q22" s="6"/>
      <c r="R22" s="6"/>
      <c r="S22" s="6"/>
      <c r="AF22" s="17"/>
    </row>
    <row r="23" spans="1:32" s="7" customFormat="1" ht="12.75">
      <c r="A23" s="6">
        <v>19</v>
      </c>
      <c r="B23" s="6" t="s">
        <v>389</v>
      </c>
      <c r="C23" s="7" t="s">
        <v>388</v>
      </c>
      <c r="D23" s="6" t="s">
        <v>1124</v>
      </c>
      <c r="E23" s="29" t="s">
        <v>390</v>
      </c>
      <c r="F23" s="6" t="s">
        <v>810</v>
      </c>
      <c r="G23" s="6">
        <f t="shared" si="0"/>
        <v>12</v>
      </c>
      <c r="H23" s="22"/>
      <c r="I23" s="6">
        <v>12</v>
      </c>
      <c r="J23" s="6"/>
      <c r="K23" s="6"/>
      <c r="L23" s="6"/>
      <c r="M23" s="6"/>
      <c r="N23" s="6"/>
      <c r="O23" s="6"/>
      <c r="P23" s="6"/>
      <c r="Q23" s="6"/>
      <c r="R23" s="6"/>
      <c r="S23" s="6"/>
      <c r="AF23" s="17"/>
    </row>
    <row r="24" spans="1:32" s="7" customFormat="1" ht="12.75">
      <c r="A24" s="6">
        <v>21</v>
      </c>
      <c r="B24" s="6" t="s">
        <v>129</v>
      </c>
      <c r="C24" s="7" t="s">
        <v>128</v>
      </c>
      <c r="D24" s="6" t="s">
        <v>1124</v>
      </c>
      <c r="E24" s="29" t="s">
        <v>759</v>
      </c>
      <c r="F24" s="6" t="s">
        <v>1960</v>
      </c>
      <c r="G24" s="6">
        <f t="shared" si="0"/>
        <v>10</v>
      </c>
      <c r="H24" s="22"/>
      <c r="I24" s="6"/>
      <c r="J24" s="6"/>
      <c r="K24" s="6"/>
      <c r="L24" s="6"/>
      <c r="M24" s="6">
        <v>10</v>
      </c>
      <c r="N24" s="6"/>
      <c r="O24" s="6"/>
      <c r="P24" s="6"/>
      <c r="Q24" s="6"/>
      <c r="R24" s="6"/>
      <c r="S24" s="6"/>
      <c r="AF24" s="17"/>
    </row>
    <row r="25" spans="1:32" s="7" customFormat="1" ht="12.75">
      <c r="A25" s="6">
        <v>22</v>
      </c>
      <c r="B25" s="6" t="s">
        <v>392</v>
      </c>
      <c r="C25" s="7" t="s">
        <v>391</v>
      </c>
      <c r="D25" s="6" t="s">
        <v>1124</v>
      </c>
      <c r="E25" s="29" t="s">
        <v>393</v>
      </c>
      <c r="F25" s="6" t="s">
        <v>810</v>
      </c>
      <c r="G25" s="6">
        <f t="shared" si="0"/>
        <v>9</v>
      </c>
      <c r="H25" s="22"/>
      <c r="I25" s="6">
        <v>9</v>
      </c>
      <c r="J25" s="6"/>
      <c r="K25" s="6"/>
      <c r="L25" s="6"/>
      <c r="M25" s="6"/>
      <c r="N25" s="6"/>
      <c r="O25" s="6"/>
      <c r="P25" s="6"/>
      <c r="Q25" s="6"/>
      <c r="R25" s="6"/>
      <c r="S25" s="6"/>
      <c r="AF25" s="17"/>
    </row>
    <row r="26" spans="1:32" s="7" customFormat="1" ht="12.75">
      <c r="A26" s="6">
        <v>23</v>
      </c>
      <c r="B26" s="6" t="s">
        <v>395</v>
      </c>
      <c r="C26" s="7" t="s">
        <v>394</v>
      </c>
      <c r="D26" s="6" t="s">
        <v>1124</v>
      </c>
      <c r="E26" s="29" t="s">
        <v>396</v>
      </c>
      <c r="F26" s="6" t="s">
        <v>810</v>
      </c>
      <c r="G26" s="6">
        <f t="shared" si="0"/>
        <v>8</v>
      </c>
      <c r="H26" s="22"/>
      <c r="I26" s="6">
        <v>8</v>
      </c>
      <c r="J26" s="6"/>
      <c r="K26" s="6"/>
      <c r="L26" s="6"/>
      <c r="M26" s="6"/>
      <c r="N26" s="6"/>
      <c r="O26" s="6"/>
      <c r="P26" s="6"/>
      <c r="Q26" s="6"/>
      <c r="R26" s="6"/>
      <c r="S26" s="6"/>
      <c r="AF26" s="17"/>
    </row>
    <row r="27" spans="1:32" s="7" customFormat="1" ht="12.75">
      <c r="A27" s="6">
        <v>24</v>
      </c>
      <c r="B27" s="6" t="s">
        <v>398</v>
      </c>
      <c r="C27" s="7" t="s">
        <v>397</v>
      </c>
      <c r="D27" s="6" t="s">
        <v>1124</v>
      </c>
      <c r="E27" s="29" t="s">
        <v>396</v>
      </c>
      <c r="F27" s="6" t="s">
        <v>810</v>
      </c>
      <c r="G27" s="6">
        <f t="shared" si="0"/>
        <v>1</v>
      </c>
      <c r="H27" s="22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  <c r="AF27" s="17"/>
    </row>
    <row r="28" spans="1:32" s="7" customFormat="1" ht="12.75">
      <c r="A28" s="6">
        <v>24</v>
      </c>
      <c r="B28" s="6" t="s">
        <v>400</v>
      </c>
      <c r="C28" s="7" t="s">
        <v>399</v>
      </c>
      <c r="D28" s="6" t="s">
        <v>1124</v>
      </c>
      <c r="E28" s="29" t="s">
        <v>401</v>
      </c>
      <c r="F28" s="6" t="s">
        <v>810</v>
      </c>
      <c r="G28" s="6">
        <f t="shared" si="0"/>
        <v>1</v>
      </c>
      <c r="H28" s="22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AF28" s="17"/>
    </row>
    <row r="29" spans="1:32" s="7" customFormat="1" ht="12.75">
      <c r="A29" s="6">
        <v>24</v>
      </c>
      <c r="B29" s="6" t="s">
        <v>403</v>
      </c>
      <c r="C29" s="7" t="s">
        <v>402</v>
      </c>
      <c r="D29" s="6" t="s">
        <v>1124</v>
      </c>
      <c r="E29" s="29" t="s">
        <v>404</v>
      </c>
      <c r="F29" s="6" t="s">
        <v>810</v>
      </c>
      <c r="G29" s="6">
        <f t="shared" si="0"/>
        <v>1</v>
      </c>
      <c r="H29" s="22"/>
      <c r="I29" s="6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  <c r="AF29" s="17"/>
    </row>
    <row r="31" spans="1:31" ht="7.5" customHeight="1">
      <c r="A31" s="19"/>
      <c r="B31" s="16"/>
      <c r="C31" s="16"/>
      <c r="D31" s="16"/>
      <c r="E31" s="16"/>
      <c r="F31" s="20"/>
      <c r="G31" s="16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11" ht="12.75">
      <c r="H111" s="22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24">
      <pane ySplit="285" topLeftCell="A16" activePane="bottomLeft" state="split"/>
      <selection pane="topLeft" activeCell="A24" sqref="A24"/>
      <selection pane="bottomLeft" activeCell="A23" sqref="A23"/>
    </sheetView>
  </sheetViews>
  <sheetFormatPr defaultColWidth="9.140625" defaultRowHeight="12.75"/>
  <cols>
    <col min="2" max="2" width="21.00390625" style="0" customWidth="1"/>
    <col min="3" max="3" width="6.00390625" style="0" customWidth="1"/>
    <col min="5" max="7" width="5.28125" style="0" customWidth="1"/>
    <col min="8" max="8" width="4.8515625" style="0" customWidth="1"/>
    <col min="9" max="9" width="4.28125" style="0" customWidth="1"/>
    <col min="10" max="10" width="4.57421875" style="0" customWidth="1"/>
    <col min="11" max="11" width="4.421875" style="0" customWidth="1"/>
  </cols>
  <sheetData>
    <row r="1" spans="1:11" ht="98.25">
      <c r="A1" s="2"/>
      <c r="B1" s="10"/>
      <c r="D1" s="2"/>
      <c r="E1" s="5" t="s">
        <v>770</v>
      </c>
      <c r="F1" s="5" t="s">
        <v>769</v>
      </c>
      <c r="G1" s="5" t="s">
        <v>768</v>
      </c>
      <c r="H1" s="5" t="s">
        <v>767</v>
      </c>
      <c r="I1" s="5" t="s">
        <v>766</v>
      </c>
      <c r="J1" s="5" t="s">
        <v>775</v>
      </c>
      <c r="K1" s="5" t="s">
        <v>774</v>
      </c>
    </row>
    <row r="2" spans="1:11" ht="12.75">
      <c r="A2" s="3"/>
      <c r="B2" s="11"/>
      <c r="C2" s="1"/>
      <c r="D2" s="3"/>
      <c r="E2" s="4"/>
      <c r="F2" s="4"/>
      <c r="G2" s="4"/>
      <c r="H2" s="4"/>
      <c r="I2" s="4"/>
      <c r="J2" s="3"/>
      <c r="K2" s="3"/>
    </row>
    <row r="3" spans="1:11" ht="12.75">
      <c r="A3" s="3" t="s">
        <v>764</v>
      </c>
      <c r="B3" s="11" t="s">
        <v>758</v>
      </c>
      <c r="C3" s="1" t="s">
        <v>763</v>
      </c>
      <c r="D3" s="3" t="s">
        <v>761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</row>
    <row r="4" spans="1:11" ht="12.75">
      <c r="A4" s="2" t="s">
        <v>780</v>
      </c>
      <c r="B4" s="10" t="s">
        <v>759</v>
      </c>
      <c r="C4" s="2"/>
      <c r="D4" s="2">
        <f aca="true" t="shared" si="0" ref="D4:D64">SUM(E4:K4)</f>
        <v>46</v>
      </c>
      <c r="I4">
        <v>16</v>
      </c>
      <c r="J4" s="7"/>
      <c r="K4" s="7">
        <v>30</v>
      </c>
    </row>
    <row r="5" spans="1:11" ht="12.75">
      <c r="A5" s="2" t="s">
        <v>780</v>
      </c>
      <c r="B5" s="10" t="s">
        <v>779</v>
      </c>
      <c r="C5" s="2"/>
      <c r="D5" s="2">
        <f t="shared" si="0"/>
        <v>44</v>
      </c>
      <c r="F5">
        <v>18</v>
      </c>
      <c r="I5" s="7">
        <v>6</v>
      </c>
      <c r="J5" s="7">
        <v>20</v>
      </c>
      <c r="K5" s="7"/>
    </row>
    <row r="6" spans="1:11" ht="12.75">
      <c r="A6" s="6" t="s">
        <v>780</v>
      </c>
      <c r="B6" s="8" t="s">
        <v>784</v>
      </c>
      <c r="C6" s="9"/>
      <c r="D6" s="6">
        <f>SUM(E6:K6)</f>
        <v>40</v>
      </c>
      <c r="E6" s="7"/>
      <c r="F6" s="7">
        <v>10</v>
      </c>
      <c r="G6" s="7"/>
      <c r="H6" s="7"/>
      <c r="I6" s="7">
        <v>9</v>
      </c>
      <c r="J6" s="7"/>
      <c r="K6" s="7">
        <v>21</v>
      </c>
    </row>
    <row r="7" spans="1:11" ht="12.75">
      <c r="A7" s="2" t="s">
        <v>780</v>
      </c>
      <c r="B7" s="10" t="s">
        <v>799</v>
      </c>
      <c r="C7" s="2"/>
      <c r="D7" s="2">
        <f t="shared" si="0"/>
        <v>32</v>
      </c>
      <c r="I7">
        <v>14</v>
      </c>
      <c r="J7" s="7">
        <v>18</v>
      </c>
      <c r="K7" s="7"/>
    </row>
    <row r="8" spans="1:11" ht="12.75">
      <c r="A8" s="2" t="s">
        <v>780</v>
      </c>
      <c r="B8" s="10" t="s">
        <v>779</v>
      </c>
      <c r="C8" s="2"/>
      <c r="D8" s="2">
        <f t="shared" si="0"/>
        <v>32</v>
      </c>
      <c r="F8">
        <v>20</v>
      </c>
      <c r="I8">
        <v>12</v>
      </c>
      <c r="J8" s="7"/>
      <c r="K8" s="7"/>
    </row>
    <row r="9" spans="1:11" ht="12.75">
      <c r="A9" s="2" t="s">
        <v>780</v>
      </c>
      <c r="B9" s="10" t="s">
        <v>776</v>
      </c>
      <c r="C9" s="2"/>
      <c r="D9" s="2">
        <f t="shared" si="0"/>
        <v>29</v>
      </c>
      <c r="F9">
        <v>9</v>
      </c>
      <c r="I9">
        <v>20</v>
      </c>
      <c r="J9" s="7"/>
      <c r="K9" s="7"/>
    </row>
    <row r="10" spans="1:11" ht="12.75">
      <c r="A10" s="2" t="s">
        <v>780</v>
      </c>
      <c r="B10" s="10" t="s">
        <v>773</v>
      </c>
      <c r="C10" s="2"/>
      <c r="D10" s="2">
        <f t="shared" si="0"/>
        <v>28</v>
      </c>
      <c r="G10">
        <v>14</v>
      </c>
      <c r="I10" s="7">
        <v>2</v>
      </c>
      <c r="J10" s="7"/>
      <c r="K10" s="7">
        <v>12</v>
      </c>
    </row>
    <row r="11" spans="1:11" ht="12.75">
      <c r="A11" s="2" t="s">
        <v>780</v>
      </c>
      <c r="B11" s="10" t="s">
        <v>772</v>
      </c>
      <c r="C11" s="2"/>
      <c r="D11" s="2">
        <f t="shared" si="0"/>
        <v>27</v>
      </c>
      <c r="I11">
        <v>10</v>
      </c>
      <c r="J11" s="7"/>
      <c r="K11" s="7">
        <v>17</v>
      </c>
    </row>
    <row r="12" spans="1:11" ht="12.75">
      <c r="A12" s="2" t="s">
        <v>780</v>
      </c>
      <c r="B12" s="12" t="s">
        <v>791</v>
      </c>
      <c r="D12" s="2">
        <f>SUM(E12:K12)</f>
        <v>25</v>
      </c>
      <c r="K12">
        <v>25</v>
      </c>
    </row>
    <row r="13" spans="1:11" ht="12.75">
      <c r="A13" s="2" t="s">
        <v>780</v>
      </c>
      <c r="B13" s="10" t="s">
        <v>781</v>
      </c>
      <c r="C13" s="2"/>
      <c r="D13" s="2">
        <f t="shared" si="0"/>
        <v>25</v>
      </c>
      <c r="F13">
        <v>7</v>
      </c>
      <c r="G13">
        <v>11</v>
      </c>
      <c r="I13" s="7">
        <v>1</v>
      </c>
      <c r="J13" s="7"/>
      <c r="K13" s="7">
        <v>6</v>
      </c>
    </row>
    <row r="14" spans="1:11" ht="12.75">
      <c r="A14" s="2" t="s">
        <v>780</v>
      </c>
      <c r="B14" s="10" t="s">
        <v>759</v>
      </c>
      <c r="C14" s="2"/>
      <c r="D14" s="2">
        <f t="shared" si="0"/>
        <v>21</v>
      </c>
      <c r="G14">
        <v>9</v>
      </c>
      <c r="I14" s="7">
        <v>1</v>
      </c>
      <c r="J14" s="7"/>
      <c r="K14" s="7">
        <v>11</v>
      </c>
    </row>
    <row r="15" spans="1:11" ht="12.75">
      <c r="A15" s="2" t="s">
        <v>780</v>
      </c>
      <c r="B15" s="10"/>
      <c r="C15" s="2"/>
      <c r="D15" s="2">
        <f>SUM(E15:K15)</f>
        <v>20</v>
      </c>
      <c r="G15">
        <v>20</v>
      </c>
      <c r="J15" s="7"/>
      <c r="K15" s="7"/>
    </row>
    <row r="16" spans="1:10" ht="12.75">
      <c r="A16" s="2" t="s">
        <v>780</v>
      </c>
      <c r="B16" s="10" t="s">
        <v>778</v>
      </c>
      <c r="C16" s="2"/>
      <c r="D16" s="2">
        <f t="shared" si="0"/>
        <v>19</v>
      </c>
      <c r="I16" s="7">
        <v>7</v>
      </c>
      <c r="J16">
        <v>12</v>
      </c>
    </row>
    <row r="17" spans="1:10" ht="12.75">
      <c r="A17" s="2" t="s">
        <v>780</v>
      </c>
      <c r="B17" s="10" t="s">
        <v>771</v>
      </c>
      <c r="C17" s="2"/>
      <c r="D17" s="2">
        <f t="shared" si="0"/>
        <v>19</v>
      </c>
      <c r="I17" s="7">
        <v>5</v>
      </c>
      <c r="J17">
        <v>14</v>
      </c>
    </row>
    <row r="18" spans="1:11" ht="12.75">
      <c r="A18" s="2" t="s">
        <v>780</v>
      </c>
      <c r="B18" s="10" t="s">
        <v>792</v>
      </c>
      <c r="D18" s="2">
        <f>SUM(E18:K18)</f>
        <v>19</v>
      </c>
      <c r="K18">
        <v>19</v>
      </c>
    </row>
    <row r="19" spans="1:11" ht="12.75">
      <c r="A19" s="2" t="s">
        <v>780</v>
      </c>
      <c r="B19" s="10" t="s">
        <v>779</v>
      </c>
      <c r="C19" s="2"/>
      <c r="D19" s="2">
        <f t="shared" si="0"/>
        <v>18</v>
      </c>
      <c r="I19">
        <v>18</v>
      </c>
      <c r="J19" s="7"/>
      <c r="K19" s="7"/>
    </row>
    <row r="20" spans="1:11" ht="12.75">
      <c r="A20" s="2" t="s">
        <v>780</v>
      </c>
      <c r="B20" s="10"/>
      <c r="C20" s="2"/>
      <c r="D20" s="2">
        <f>SUM(E20:K20)</f>
        <v>18</v>
      </c>
      <c r="G20">
        <v>18</v>
      </c>
      <c r="J20" s="7"/>
      <c r="K20" s="7"/>
    </row>
    <row r="21" spans="1:10" ht="12.75">
      <c r="A21" s="2" t="s">
        <v>780</v>
      </c>
      <c r="B21" s="10" t="s">
        <v>802</v>
      </c>
      <c r="D21" s="2">
        <f t="shared" si="0"/>
        <v>17</v>
      </c>
      <c r="I21" s="7">
        <v>1</v>
      </c>
      <c r="J21">
        <v>16</v>
      </c>
    </row>
    <row r="22" spans="1:7" ht="12.75">
      <c r="A22" s="2" t="s">
        <v>780</v>
      </c>
      <c r="B22" s="10"/>
      <c r="C22" s="2"/>
      <c r="D22" s="2">
        <f>SUM(E22:K22)</f>
        <v>16</v>
      </c>
      <c r="G22">
        <v>16</v>
      </c>
    </row>
    <row r="23" spans="1:6" ht="12.75">
      <c r="A23" s="2" t="s">
        <v>780</v>
      </c>
      <c r="B23" s="10" t="s">
        <v>803</v>
      </c>
      <c r="D23" s="2">
        <f>SUM(E23:K23)</f>
        <v>16</v>
      </c>
      <c r="F23">
        <v>16</v>
      </c>
    </row>
    <row r="24" spans="1:11" ht="12.75">
      <c r="A24" s="2" t="s">
        <v>780</v>
      </c>
      <c r="B24" s="10" t="s">
        <v>793</v>
      </c>
      <c r="D24" s="2">
        <f>SUM(E24:K24)</f>
        <v>15</v>
      </c>
      <c r="K24">
        <v>15</v>
      </c>
    </row>
    <row r="25" spans="1:11" ht="12.75">
      <c r="A25" s="2" t="s">
        <v>780</v>
      </c>
      <c r="B25" s="10" t="s">
        <v>773</v>
      </c>
      <c r="D25" s="2">
        <f>SUM(E25:K25)</f>
        <v>14</v>
      </c>
      <c r="K25">
        <v>14</v>
      </c>
    </row>
    <row r="26" spans="1:6" ht="12.75">
      <c r="A26" s="2" t="s">
        <v>780</v>
      </c>
      <c r="B26" s="10" t="s">
        <v>804</v>
      </c>
      <c r="D26" s="2">
        <f>SUM(E26:K26)</f>
        <v>14</v>
      </c>
      <c r="F26">
        <v>14</v>
      </c>
    </row>
    <row r="27" spans="1:11" ht="12.75">
      <c r="A27" s="2" t="s">
        <v>780</v>
      </c>
      <c r="B27" s="10" t="s">
        <v>778</v>
      </c>
      <c r="C27" s="2"/>
      <c r="D27" s="2">
        <f t="shared" si="0"/>
        <v>13</v>
      </c>
      <c r="I27" s="7">
        <v>3</v>
      </c>
      <c r="J27" s="7">
        <v>10</v>
      </c>
      <c r="K27" s="7"/>
    </row>
    <row r="28" spans="1:11" ht="12.75">
      <c r="A28" s="2" t="s">
        <v>780</v>
      </c>
      <c r="B28" s="10"/>
      <c r="C28" s="2"/>
      <c r="D28" s="2">
        <f>SUM(E28:K28)</f>
        <v>13</v>
      </c>
      <c r="G28">
        <v>3</v>
      </c>
      <c r="K28">
        <v>10</v>
      </c>
    </row>
    <row r="29" spans="1:11" ht="12.75">
      <c r="A29" s="2" t="s">
        <v>780</v>
      </c>
      <c r="B29" s="10" t="s">
        <v>794</v>
      </c>
      <c r="D29" s="2">
        <f>SUM(E29:K29)</f>
        <v>13</v>
      </c>
      <c r="K29">
        <v>13</v>
      </c>
    </row>
    <row r="30" spans="1:11" ht="12.75">
      <c r="A30" s="2"/>
      <c r="B30" s="10"/>
      <c r="C30" s="2"/>
      <c r="D30" s="2">
        <f>SUM(E30:K30)</f>
        <v>12</v>
      </c>
      <c r="G30">
        <v>12</v>
      </c>
      <c r="J30" s="7"/>
      <c r="K30" s="7"/>
    </row>
    <row r="31" spans="1:10" ht="12.75">
      <c r="A31" s="2" t="s">
        <v>780</v>
      </c>
      <c r="B31" s="10" t="s">
        <v>771</v>
      </c>
      <c r="C31" s="2"/>
      <c r="D31" s="2">
        <f t="shared" si="0"/>
        <v>12</v>
      </c>
      <c r="I31" s="7">
        <v>1</v>
      </c>
      <c r="J31">
        <v>11</v>
      </c>
    </row>
    <row r="32" spans="1:11" ht="12.75">
      <c r="A32" s="2" t="s">
        <v>780</v>
      </c>
      <c r="B32" s="10" t="s">
        <v>771</v>
      </c>
      <c r="C32" s="2"/>
      <c r="D32" s="2">
        <f t="shared" si="0"/>
        <v>12</v>
      </c>
      <c r="F32">
        <v>8</v>
      </c>
      <c r="I32" s="7">
        <v>4</v>
      </c>
      <c r="J32" s="7"/>
      <c r="K32" s="7"/>
    </row>
    <row r="33" spans="1:6" ht="12.75">
      <c r="A33" s="2" t="s">
        <v>780</v>
      </c>
      <c r="B33" s="10" t="s">
        <v>805</v>
      </c>
      <c r="D33" s="2">
        <f>SUM(E33:K33)</f>
        <v>12</v>
      </c>
      <c r="F33">
        <v>12</v>
      </c>
    </row>
    <row r="34" spans="1:11" ht="12.75">
      <c r="A34" s="2" t="s">
        <v>780</v>
      </c>
      <c r="B34" s="10" t="s">
        <v>782</v>
      </c>
      <c r="C34" s="2"/>
      <c r="D34" s="2">
        <f t="shared" si="0"/>
        <v>11</v>
      </c>
      <c r="I34">
        <v>11</v>
      </c>
      <c r="J34" s="7"/>
      <c r="K34" s="7"/>
    </row>
    <row r="35" spans="1:6" ht="12.75">
      <c r="A35" s="2" t="s">
        <v>780</v>
      </c>
      <c r="B35" s="10" t="s">
        <v>806</v>
      </c>
      <c r="D35" s="2">
        <f>SUM(E35:K35)</f>
        <v>11</v>
      </c>
      <c r="F35">
        <v>11</v>
      </c>
    </row>
    <row r="36" spans="1:7" ht="12.75">
      <c r="A36" s="2" t="s">
        <v>780</v>
      </c>
      <c r="B36" s="10"/>
      <c r="C36" s="2"/>
      <c r="D36" s="2">
        <f>SUM(E36:K36)</f>
        <v>10</v>
      </c>
      <c r="G36">
        <v>10</v>
      </c>
    </row>
    <row r="37" spans="1:11" ht="12.75">
      <c r="A37" s="2" t="s">
        <v>780</v>
      </c>
      <c r="B37" s="10" t="s">
        <v>783</v>
      </c>
      <c r="C37" s="2"/>
      <c r="D37" s="2">
        <f t="shared" si="0"/>
        <v>9</v>
      </c>
      <c r="G37">
        <v>8</v>
      </c>
      <c r="I37" s="7">
        <v>1</v>
      </c>
      <c r="J37" s="7"/>
      <c r="K37" s="7"/>
    </row>
    <row r="38" spans="1:11" ht="12.75">
      <c r="A38" s="2" t="s">
        <v>780</v>
      </c>
      <c r="B38" s="10"/>
      <c r="D38" s="2">
        <f>SUM(E38:K38)</f>
        <v>9</v>
      </c>
      <c r="G38">
        <v>6</v>
      </c>
      <c r="J38" s="7"/>
      <c r="K38" s="7">
        <v>3</v>
      </c>
    </row>
    <row r="39" spans="1:11" ht="12.75">
      <c r="A39" s="2" t="s">
        <v>780</v>
      </c>
      <c r="B39" s="10"/>
      <c r="C39" s="2"/>
      <c r="D39" s="2">
        <f>SUM(E39:K39)</f>
        <v>9</v>
      </c>
      <c r="G39">
        <v>5</v>
      </c>
      <c r="K39">
        <v>4</v>
      </c>
    </row>
    <row r="40" spans="1:10" ht="12.75">
      <c r="A40" s="2" t="s">
        <v>780</v>
      </c>
      <c r="B40" s="10" t="s">
        <v>759</v>
      </c>
      <c r="D40" s="2">
        <f t="shared" si="0"/>
        <v>9</v>
      </c>
      <c r="I40" s="7">
        <v>1</v>
      </c>
      <c r="J40">
        <v>8</v>
      </c>
    </row>
    <row r="41" spans="1:11" ht="12.75">
      <c r="A41" s="2" t="s">
        <v>780</v>
      </c>
      <c r="B41" s="10" t="s">
        <v>795</v>
      </c>
      <c r="D41" s="2">
        <f>SUM(E41:K41)</f>
        <v>9</v>
      </c>
      <c r="K41">
        <v>9</v>
      </c>
    </row>
    <row r="42" spans="1:10" ht="12.75">
      <c r="A42" s="2" t="s">
        <v>780</v>
      </c>
      <c r="B42" s="10" t="s">
        <v>800</v>
      </c>
      <c r="D42" s="2">
        <f>SUM(E42:K42)</f>
        <v>9</v>
      </c>
      <c r="J42">
        <v>9</v>
      </c>
    </row>
    <row r="43" spans="1:11" ht="12.75">
      <c r="A43" s="2" t="s">
        <v>780</v>
      </c>
      <c r="B43" s="10" t="s">
        <v>777</v>
      </c>
      <c r="D43" s="2">
        <f t="shared" si="0"/>
        <v>8</v>
      </c>
      <c r="I43" s="7">
        <v>8</v>
      </c>
      <c r="J43" s="7"/>
      <c r="K43" s="7"/>
    </row>
    <row r="44" spans="1:11" ht="12.75">
      <c r="A44" s="2" t="s">
        <v>780</v>
      </c>
      <c r="B44" s="10" t="s">
        <v>785</v>
      </c>
      <c r="C44" s="2"/>
      <c r="D44" s="2">
        <f t="shared" si="0"/>
        <v>8</v>
      </c>
      <c r="I44" s="7">
        <v>1</v>
      </c>
      <c r="J44" s="7">
        <v>7</v>
      </c>
      <c r="K44" s="7"/>
    </row>
    <row r="45" spans="1:11" ht="12.75">
      <c r="A45" s="2" t="s">
        <v>780</v>
      </c>
      <c r="B45" s="10" t="s">
        <v>796</v>
      </c>
      <c r="D45" s="2">
        <f>SUM(E45:K45)</f>
        <v>8</v>
      </c>
      <c r="K45">
        <v>8</v>
      </c>
    </row>
    <row r="46" spans="1:7" ht="12.75">
      <c r="A46" s="2"/>
      <c r="B46" s="10"/>
      <c r="C46" s="2"/>
      <c r="D46" s="2">
        <f>SUM(E46:K46)</f>
        <v>7</v>
      </c>
      <c r="G46">
        <v>7</v>
      </c>
    </row>
    <row r="47" spans="1:10" ht="12.75">
      <c r="A47" s="2" t="s">
        <v>780</v>
      </c>
      <c r="B47" s="10" t="s">
        <v>788</v>
      </c>
      <c r="C47" s="2"/>
      <c r="D47" s="2">
        <f t="shared" si="0"/>
        <v>7</v>
      </c>
      <c r="I47" s="7">
        <v>1</v>
      </c>
      <c r="J47">
        <v>6</v>
      </c>
    </row>
    <row r="48" spans="1:11" ht="12.75">
      <c r="A48" s="2" t="s">
        <v>780</v>
      </c>
      <c r="B48" s="10" t="s">
        <v>797</v>
      </c>
      <c r="D48" s="2">
        <f>SUM(E48:K48)</f>
        <v>7</v>
      </c>
      <c r="K48">
        <v>7</v>
      </c>
    </row>
    <row r="49" spans="1:10" ht="12.75">
      <c r="A49" s="2" t="s">
        <v>780</v>
      </c>
      <c r="B49" s="10" t="s">
        <v>788</v>
      </c>
      <c r="D49" s="2">
        <f t="shared" si="0"/>
        <v>6</v>
      </c>
      <c r="I49" s="7">
        <v>1</v>
      </c>
      <c r="J49">
        <v>5</v>
      </c>
    </row>
    <row r="50" spans="1:9" ht="12.75">
      <c r="A50" s="2" t="s">
        <v>780</v>
      </c>
      <c r="B50" s="10" t="s">
        <v>759</v>
      </c>
      <c r="D50" s="2">
        <f t="shared" si="0"/>
        <v>6</v>
      </c>
      <c r="F50">
        <v>5</v>
      </c>
      <c r="I50" s="7">
        <v>1</v>
      </c>
    </row>
    <row r="51" spans="1:6" ht="12.75">
      <c r="A51" s="2" t="s">
        <v>780</v>
      </c>
      <c r="B51" s="10" t="s">
        <v>792</v>
      </c>
      <c r="D51" s="2">
        <f>SUM(E51:K51)</f>
        <v>6</v>
      </c>
      <c r="F51">
        <v>6</v>
      </c>
    </row>
    <row r="52" spans="1:10" ht="12.75">
      <c r="A52" s="2" t="s">
        <v>780</v>
      </c>
      <c r="B52" s="10" t="s">
        <v>789</v>
      </c>
      <c r="C52" s="2"/>
      <c r="D52" s="2">
        <f t="shared" si="0"/>
        <v>5</v>
      </c>
      <c r="I52" s="7">
        <v>1</v>
      </c>
      <c r="J52">
        <v>4</v>
      </c>
    </row>
    <row r="53" spans="1:11" ht="12.75">
      <c r="A53" s="2" t="s">
        <v>780</v>
      </c>
      <c r="B53" s="10" t="s">
        <v>787</v>
      </c>
      <c r="D53" s="2">
        <f>SUM(E53:K53)</f>
        <v>5</v>
      </c>
      <c r="K53">
        <v>5</v>
      </c>
    </row>
    <row r="54" spans="1:7" ht="12.75">
      <c r="A54" s="2" t="s">
        <v>780</v>
      </c>
      <c r="B54" s="10"/>
      <c r="C54" s="2"/>
      <c r="D54" s="2">
        <f>SUM(E54:K54)</f>
        <v>4</v>
      </c>
      <c r="G54">
        <v>4</v>
      </c>
    </row>
    <row r="55" spans="1:10" ht="12.75">
      <c r="A55" s="2" t="s">
        <v>780</v>
      </c>
      <c r="B55" s="10" t="s">
        <v>801</v>
      </c>
      <c r="D55" s="2">
        <f>SUM(E55:K55)</f>
        <v>3</v>
      </c>
      <c r="J55">
        <v>3</v>
      </c>
    </row>
    <row r="56" spans="1:11" ht="12.75">
      <c r="A56" s="2" t="s">
        <v>780</v>
      </c>
      <c r="B56" s="10" t="s">
        <v>798</v>
      </c>
      <c r="D56" s="2">
        <f>SUM(E56:K56)</f>
        <v>2</v>
      </c>
      <c r="K56">
        <v>2</v>
      </c>
    </row>
    <row r="57" spans="1:10" ht="12.75">
      <c r="A57" s="2" t="s">
        <v>780</v>
      </c>
      <c r="B57" s="10" t="s">
        <v>788</v>
      </c>
      <c r="D57" s="2">
        <f>SUM(E57:K57)</f>
        <v>2</v>
      </c>
      <c r="J57">
        <v>2</v>
      </c>
    </row>
    <row r="58" spans="1:11" ht="12.75">
      <c r="A58" s="2" t="s">
        <v>780</v>
      </c>
      <c r="B58" s="10" t="s">
        <v>786</v>
      </c>
      <c r="C58" s="2"/>
      <c r="D58" s="2">
        <f t="shared" si="0"/>
        <v>1</v>
      </c>
      <c r="I58" s="7">
        <v>1</v>
      </c>
      <c r="J58" s="7"/>
      <c r="K58" s="7"/>
    </row>
    <row r="59" spans="1:9" ht="12.75">
      <c r="A59" s="2" t="s">
        <v>780</v>
      </c>
      <c r="B59" s="10" t="s">
        <v>787</v>
      </c>
      <c r="C59" s="2"/>
      <c r="D59" s="2">
        <f t="shared" si="0"/>
        <v>1</v>
      </c>
      <c r="I59" s="7">
        <v>1</v>
      </c>
    </row>
    <row r="60" spans="1:9" ht="12.75">
      <c r="A60" s="2" t="s">
        <v>780</v>
      </c>
      <c r="B60" s="10" t="s">
        <v>790</v>
      </c>
      <c r="C60" s="2"/>
      <c r="D60" s="2">
        <f t="shared" si="0"/>
        <v>1</v>
      </c>
      <c r="I60" s="7">
        <v>1</v>
      </c>
    </row>
    <row r="61" spans="1:253" ht="12.75">
      <c r="A61" s="2" t="s">
        <v>780</v>
      </c>
      <c r="B61" s="10" t="s">
        <v>785</v>
      </c>
      <c r="D61" s="2">
        <f t="shared" si="0"/>
        <v>1</v>
      </c>
      <c r="I61" s="7">
        <v>1</v>
      </c>
      <c r="IS61">
        <f>SUM(A61:IR61)</f>
        <v>2</v>
      </c>
    </row>
    <row r="62" spans="1:9" ht="12.75">
      <c r="A62" s="2" t="s">
        <v>780</v>
      </c>
      <c r="B62" s="10" t="s">
        <v>759</v>
      </c>
      <c r="D62" s="2">
        <f t="shared" si="0"/>
        <v>1</v>
      </c>
      <c r="I62" s="7">
        <v>1</v>
      </c>
    </row>
    <row r="63" spans="1:9" ht="12.75">
      <c r="A63" s="2" t="s">
        <v>780</v>
      </c>
      <c r="B63" s="10" t="s">
        <v>759</v>
      </c>
      <c r="C63" s="2"/>
      <c r="D63" s="2">
        <f t="shared" si="0"/>
        <v>1</v>
      </c>
      <c r="I63" s="7">
        <v>1</v>
      </c>
    </row>
    <row r="64" spans="1:9" ht="12.75">
      <c r="A64" s="2" t="s">
        <v>780</v>
      </c>
      <c r="B64" s="10" t="s">
        <v>779</v>
      </c>
      <c r="C64" s="2"/>
      <c r="D64" s="2">
        <f t="shared" si="0"/>
        <v>1</v>
      </c>
      <c r="I64" s="7">
        <v>1</v>
      </c>
    </row>
    <row r="65" spans="1:11" ht="12.75">
      <c r="A65" s="2" t="s">
        <v>780</v>
      </c>
      <c r="B65" s="10" t="s">
        <v>760</v>
      </c>
      <c r="D65" s="2">
        <f>SUM(E65:K65)</f>
        <v>1</v>
      </c>
      <c r="K65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0" bestFit="1" customWidth="1"/>
    <col min="3" max="3" width="29.421875" style="0" bestFit="1" customWidth="1"/>
    <col min="4" max="4" width="7.8515625" style="7" bestFit="1" customWidth="1"/>
    <col min="5" max="5" width="37.7109375" style="0" bestFit="1" customWidth="1"/>
    <col min="6" max="6" width="4.57421875" style="2" customWidth="1"/>
    <col min="7" max="7" width="6.421875" style="0" bestFit="1" customWidth="1"/>
    <col min="8" max="8" width="1.1484375" style="16" customWidth="1"/>
    <col min="9" max="25" width="4.7109375" style="7" customWidth="1"/>
    <col min="26" max="26" width="0.85546875" style="16" customWidth="1"/>
  </cols>
  <sheetData>
    <row r="1" spans="1:26" s="7" customFormat="1" ht="198" customHeight="1">
      <c r="A1" s="8" t="s">
        <v>2446</v>
      </c>
      <c r="B1" s="24"/>
      <c r="D1" s="6"/>
      <c r="E1" s="8"/>
      <c r="F1" s="6"/>
      <c r="G1" s="6"/>
      <c r="H1" s="22"/>
      <c r="I1" s="26" t="s">
        <v>1843</v>
      </c>
      <c r="J1" s="26" t="s">
        <v>2447</v>
      </c>
      <c r="K1" s="26" t="s">
        <v>2355</v>
      </c>
      <c r="L1" s="26" t="s">
        <v>2041</v>
      </c>
      <c r="M1" s="26" t="s">
        <v>2040</v>
      </c>
      <c r="N1" s="26" t="s">
        <v>2449</v>
      </c>
      <c r="O1" s="26" t="s">
        <v>222</v>
      </c>
      <c r="P1" s="26" t="s">
        <v>2452</v>
      </c>
      <c r="Q1" s="26" t="s">
        <v>2453</v>
      </c>
      <c r="R1" s="26" t="s">
        <v>2455</v>
      </c>
      <c r="S1" s="26" t="s">
        <v>1961</v>
      </c>
      <c r="T1" s="26" t="s">
        <v>2457</v>
      </c>
      <c r="U1" s="26" t="s">
        <v>2703</v>
      </c>
      <c r="V1" s="26" t="s">
        <v>2704</v>
      </c>
      <c r="W1" s="26" t="s">
        <v>2462</v>
      </c>
      <c r="X1" s="26" t="s">
        <v>1245</v>
      </c>
      <c r="Y1" s="26" t="s">
        <v>1192</v>
      </c>
      <c r="Z1" s="17"/>
    </row>
    <row r="2" spans="1:26" s="43" customFormat="1" ht="11.25">
      <c r="A2" s="41"/>
      <c r="B2" s="42"/>
      <c r="D2" s="41"/>
      <c r="E2" s="12"/>
      <c r="F2" s="41"/>
      <c r="G2" s="41"/>
      <c r="H2" s="44"/>
      <c r="I2" s="41" t="s">
        <v>1040</v>
      </c>
      <c r="J2" s="41" t="s">
        <v>2470</v>
      </c>
      <c r="K2" s="41" t="s">
        <v>2470</v>
      </c>
      <c r="L2" s="41" t="s">
        <v>1648</v>
      </c>
      <c r="M2" s="41" t="s">
        <v>1648</v>
      </c>
      <c r="N2" s="41" t="s">
        <v>811</v>
      </c>
      <c r="O2" s="41" t="s">
        <v>811</v>
      </c>
      <c r="P2" s="41" t="s">
        <v>811</v>
      </c>
      <c r="Q2" s="41" t="s">
        <v>2470</v>
      </c>
      <c r="R2" s="41" t="s">
        <v>2470</v>
      </c>
      <c r="S2" s="41" t="s">
        <v>811</v>
      </c>
      <c r="T2" s="41" t="s">
        <v>2470</v>
      </c>
      <c r="U2" s="41" t="s">
        <v>2470</v>
      </c>
      <c r="V2" s="41" t="s">
        <v>2470</v>
      </c>
      <c r="W2" s="41" t="s">
        <v>2470</v>
      </c>
      <c r="X2" s="41" t="s">
        <v>811</v>
      </c>
      <c r="Y2" s="41" t="s">
        <v>2470</v>
      </c>
      <c r="Z2" s="45"/>
    </row>
    <row r="3" spans="1:26" s="7" customFormat="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>
        <v>16</v>
      </c>
      <c r="K3" s="1">
        <v>15</v>
      </c>
      <c r="L3" s="1">
        <v>14</v>
      </c>
      <c r="M3" s="1">
        <v>13</v>
      </c>
      <c r="N3" s="1">
        <v>12</v>
      </c>
      <c r="O3" s="1">
        <v>11</v>
      </c>
      <c r="P3" s="1">
        <v>10</v>
      </c>
      <c r="Q3" s="1">
        <v>9</v>
      </c>
      <c r="R3" s="1">
        <v>8</v>
      </c>
      <c r="S3" s="1">
        <v>7</v>
      </c>
      <c r="T3" s="1">
        <v>6</v>
      </c>
      <c r="U3" s="1">
        <v>5</v>
      </c>
      <c r="V3" s="1">
        <v>4</v>
      </c>
      <c r="W3" s="1">
        <v>3</v>
      </c>
      <c r="X3" s="1">
        <v>2</v>
      </c>
      <c r="Y3" s="1">
        <v>1</v>
      </c>
      <c r="Z3" s="17"/>
    </row>
    <row r="4" spans="1:26" s="7" customFormat="1" ht="12.75">
      <c r="A4" s="6">
        <v>1</v>
      </c>
      <c r="B4" s="31" t="s">
        <v>2705</v>
      </c>
      <c r="C4" s="7" t="s">
        <v>2706</v>
      </c>
      <c r="D4" s="6" t="s">
        <v>2707</v>
      </c>
      <c r="E4" s="8" t="s">
        <v>1246</v>
      </c>
      <c r="F4" s="6" t="s">
        <v>885</v>
      </c>
      <c r="G4" s="6">
        <f aca="true" t="shared" si="0" ref="G4:G16">SUM(I4:Y4)</f>
        <v>198</v>
      </c>
      <c r="H4" s="22"/>
      <c r="I4" s="7">
        <v>20</v>
      </c>
      <c r="L4" s="7">
        <v>108</v>
      </c>
      <c r="M4" s="7">
        <v>39</v>
      </c>
      <c r="U4" s="7">
        <v>24</v>
      </c>
      <c r="X4" s="7">
        <v>7</v>
      </c>
      <c r="Z4" s="17"/>
    </row>
    <row r="5" spans="1:26" s="7" customFormat="1" ht="12.75">
      <c r="A5" s="6">
        <v>2</v>
      </c>
      <c r="B5" s="31" t="s">
        <v>2708</v>
      </c>
      <c r="C5" s="7" t="s">
        <v>2709</v>
      </c>
      <c r="D5" s="6" t="s">
        <v>2707</v>
      </c>
      <c r="E5" s="8" t="s">
        <v>1190</v>
      </c>
      <c r="F5" s="6" t="s">
        <v>810</v>
      </c>
      <c r="G5" s="6">
        <f t="shared" si="0"/>
        <v>185</v>
      </c>
      <c r="H5" s="22"/>
      <c r="I5" s="7">
        <v>16</v>
      </c>
      <c r="L5" s="7">
        <v>90</v>
      </c>
      <c r="M5" s="7">
        <v>48</v>
      </c>
      <c r="O5" s="7">
        <v>3</v>
      </c>
      <c r="Q5" s="7">
        <v>8</v>
      </c>
      <c r="R5" s="7">
        <v>11</v>
      </c>
      <c r="T5" s="7">
        <v>1</v>
      </c>
      <c r="V5" s="7">
        <v>8</v>
      </c>
      <c r="Z5" s="17"/>
    </row>
    <row r="6" spans="1:26" s="7" customFormat="1" ht="12.75">
      <c r="A6" s="6">
        <v>3</v>
      </c>
      <c r="B6" s="31" t="s">
        <v>2710</v>
      </c>
      <c r="C6" s="7" t="s">
        <v>2711</v>
      </c>
      <c r="D6" s="6" t="s">
        <v>2707</v>
      </c>
      <c r="E6" s="8" t="s">
        <v>2712</v>
      </c>
      <c r="F6" s="6" t="s">
        <v>810</v>
      </c>
      <c r="G6" s="6">
        <f t="shared" si="0"/>
        <v>157</v>
      </c>
      <c r="H6" s="22"/>
      <c r="I6" s="7">
        <v>25</v>
      </c>
      <c r="L6" s="7">
        <v>39</v>
      </c>
      <c r="M6" s="7">
        <v>60</v>
      </c>
      <c r="O6" s="7">
        <v>2</v>
      </c>
      <c r="Q6" s="7">
        <v>13</v>
      </c>
      <c r="V6" s="7">
        <v>1</v>
      </c>
      <c r="W6" s="7">
        <v>8</v>
      </c>
      <c r="X6" s="7">
        <v>9</v>
      </c>
      <c r="Z6" s="17"/>
    </row>
    <row r="7" spans="1:26" s="7" customFormat="1" ht="12.75">
      <c r="A7" s="6">
        <v>4</v>
      </c>
      <c r="B7" s="31" t="s">
        <v>2713</v>
      </c>
      <c r="C7" s="7" t="s">
        <v>2714</v>
      </c>
      <c r="D7" s="6" t="s">
        <v>2707</v>
      </c>
      <c r="E7" s="8" t="s">
        <v>137</v>
      </c>
      <c r="F7" s="6" t="s">
        <v>138</v>
      </c>
      <c r="G7" s="6">
        <f>SUM(I7:Y7)</f>
        <v>153</v>
      </c>
      <c r="H7" s="22"/>
      <c r="J7" s="7">
        <v>16</v>
      </c>
      <c r="L7" s="7">
        <v>48</v>
      </c>
      <c r="M7" s="7">
        <v>78</v>
      </c>
      <c r="P7" s="7">
        <v>11</v>
      </c>
      <c r="Z7" s="17"/>
    </row>
    <row r="8" spans="1:26" s="7" customFormat="1" ht="12.75">
      <c r="A8" s="6">
        <v>5</v>
      </c>
      <c r="B8" s="31" t="s">
        <v>2715</v>
      </c>
      <c r="C8" s="7" t="s">
        <v>2716</v>
      </c>
      <c r="D8" s="6" t="s">
        <v>2707</v>
      </c>
      <c r="E8" s="8" t="s">
        <v>884</v>
      </c>
      <c r="F8" s="6" t="s">
        <v>885</v>
      </c>
      <c r="G8" s="6">
        <f t="shared" si="0"/>
        <v>138</v>
      </c>
      <c r="H8" s="22"/>
      <c r="I8" s="7">
        <v>18</v>
      </c>
      <c r="L8" s="7">
        <v>60</v>
      </c>
      <c r="M8" s="7">
        <v>32</v>
      </c>
      <c r="U8" s="7">
        <v>28</v>
      </c>
      <c r="Z8" s="17"/>
    </row>
    <row r="9" spans="1:26" s="7" customFormat="1" ht="12.75">
      <c r="A9" s="6">
        <v>6</v>
      </c>
      <c r="B9" s="31" t="s">
        <v>2717</v>
      </c>
      <c r="C9" s="7" t="s">
        <v>2718</v>
      </c>
      <c r="D9" s="6" t="s">
        <v>2707</v>
      </c>
      <c r="E9" s="8" t="s">
        <v>2563</v>
      </c>
      <c r="F9" s="6" t="s">
        <v>810</v>
      </c>
      <c r="G9" s="6">
        <f t="shared" si="0"/>
        <v>114</v>
      </c>
      <c r="H9" s="22"/>
      <c r="K9" s="7">
        <v>15</v>
      </c>
      <c r="L9" s="7">
        <v>72</v>
      </c>
      <c r="M9" s="7">
        <v>27</v>
      </c>
      <c r="Z9" s="17"/>
    </row>
    <row r="10" spans="1:26" s="7" customFormat="1" ht="12.75">
      <c r="A10" s="6">
        <v>7</v>
      </c>
      <c r="B10" s="31" t="s">
        <v>2719</v>
      </c>
      <c r="C10" s="7" t="s">
        <v>2720</v>
      </c>
      <c r="D10" s="6" t="s">
        <v>2707</v>
      </c>
      <c r="E10" s="8" t="s">
        <v>1000</v>
      </c>
      <c r="F10" s="6" t="s">
        <v>810</v>
      </c>
      <c r="G10" s="6">
        <f t="shared" si="0"/>
        <v>102</v>
      </c>
      <c r="H10" s="22"/>
      <c r="I10" s="7">
        <v>20</v>
      </c>
      <c r="L10" s="7">
        <v>22</v>
      </c>
      <c r="M10" s="7">
        <v>23</v>
      </c>
      <c r="Q10" s="7">
        <v>1</v>
      </c>
      <c r="Y10" s="7">
        <v>36</v>
      </c>
      <c r="Z10" s="17"/>
    </row>
    <row r="11" spans="1:26" s="7" customFormat="1" ht="12.75">
      <c r="A11" s="6">
        <v>8</v>
      </c>
      <c r="B11" s="31" t="s">
        <v>2721</v>
      </c>
      <c r="C11" s="7" t="s">
        <v>2722</v>
      </c>
      <c r="D11" s="6" t="s">
        <v>2707</v>
      </c>
      <c r="E11" s="8" t="s">
        <v>759</v>
      </c>
      <c r="F11" s="6" t="s">
        <v>885</v>
      </c>
      <c r="G11" s="6">
        <f t="shared" si="0"/>
        <v>76</v>
      </c>
      <c r="H11" s="22"/>
      <c r="I11" s="7">
        <v>16</v>
      </c>
      <c r="L11" s="7">
        <v>27</v>
      </c>
      <c r="M11" s="7">
        <v>19</v>
      </c>
      <c r="U11" s="7">
        <v>14</v>
      </c>
      <c r="Z11" s="17"/>
    </row>
    <row r="12" spans="1:26" s="7" customFormat="1" ht="12.75">
      <c r="A12" s="6">
        <v>9</v>
      </c>
      <c r="B12" s="31" t="s">
        <v>2723</v>
      </c>
      <c r="C12" s="7" t="s">
        <v>2724</v>
      </c>
      <c r="D12" s="6" t="s">
        <v>2707</v>
      </c>
      <c r="E12" s="8" t="s">
        <v>2725</v>
      </c>
      <c r="F12" s="6" t="s">
        <v>885</v>
      </c>
      <c r="G12" s="6">
        <f t="shared" si="0"/>
        <v>57</v>
      </c>
      <c r="H12" s="22"/>
      <c r="I12" s="7">
        <v>25</v>
      </c>
      <c r="U12" s="7">
        <v>32</v>
      </c>
      <c r="Z12" s="17"/>
    </row>
    <row r="13" spans="1:26" s="7" customFormat="1" ht="12.75">
      <c r="A13" s="6">
        <v>10</v>
      </c>
      <c r="B13" s="31" t="s">
        <v>2726</v>
      </c>
      <c r="C13" s="7" t="s">
        <v>2727</v>
      </c>
      <c r="D13" s="6" t="s">
        <v>2707</v>
      </c>
      <c r="E13" s="8" t="s">
        <v>1191</v>
      </c>
      <c r="F13" s="6" t="s">
        <v>810</v>
      </c>
      <c r="G13" s="6">
        <f t="shared" si="0"/>
        <v>55</v>
      </c>
      <c r="H13" s="22"/>
      <c r="I13" s="7">
        <v>14</v>
      </c>
      <c r="V13" s="7">
        <v>1</v>
      </c>
      <c r="Y13" s="7">
        <v>40</v>
      </c>
      <c r="Z13" s="17"/>
    </row>
    <row r="14" spans="1:26" s="7" customFormat="1" ht="12.75">
      <c r="A14" s="6">
        <v>11</v>
      </c>
      <c r="B14" s="31" t="s">
        <v>2728</v>
      </c>
      <c r="C14" s="7" t="s">
        <v>2729</v>
      </c>
      <c r="D14" s="6" t="s">
        <v>2707</v>
      </c>
      <c r="E14" s="8" t="s">
        <v>1768</v>
      </c>
      <c r="F14" s="6" t="s">
        <v>885</v>
      </c>
      <c r="G14" s="6">
        <f t="shared" si="0"/>
        <v>33</v>
      </c>
      <c r="H14" s="22"/>
      <c r="L14" s="7">
        <v>33</v>
      </c>
      <c r="Z14" s="17"/>
    </row>
    <row r="15" spans="1:26" s="7" customFormat="1" ht="12.75">
      <c r="A15" s="6">
        <v>12</v>
      </c>
      <c r="B15" s="31" t="s">
        <v>2730</v>
      </c>
      <c r="C15" s="7" t="s">
        <v>2731</v>
      </c>
      <c r="D15" s="6" t="s">
        <v>2707</v>
      </c>
      <c r="E15" s="8" t="s">
        <v>1540</v>
      </c>
      <c r="F15" s="6" t="s">
        <v>1092</v>
      </c>
      <c r="G15" s="6">
        <f t="shared" si="0"/>
        <v>19</v>
      </c>
      <c r="H15" s="22"/>
      <c r="I15" s="7">
        <v>18</v>
      </c>
      <c r="N15" s="7">
        <v>1</v>
      </c>
      <c r="Z15" s="17"/>
    </row>
    <row r="16" spans="1:26" s="7" customFormat="1" ht="12.75">
      <c r="A16" s="6">
        <v>13</v>
      </c>
      <c r="B16" s="31" t="s">
        <v>2732</v>
      </c>
      <c r="C16" s="7" t="s">
        <v>2733</v>
      </c>
      <c r="D16" s="6" t="s">
        <v>2707</v>
      </c>
      <c r="E16" s="8" t="s">
        <v>1624</v>
      </c>
      <c r="F16" s="6" t="s">
        <v>872</v>
      </c>
      <c r="G16" s="6">
        <f t="shared" si="0"/>
        <v>15</v>
      </c>
      <c r="H16" s="22"/>
      <c r="S16" s="7">
        <v>15</v>
      </c>
      <c r="Z16" s="17"/>
    </row>
    <row r="17" spans="1:8" ht="12.75">
      <c r="A17" s="6"/>
      <c r="B17" s="7"/>
      <c r="C17" s="7"/>
      <c r="E17" s="7"/>
      <c r="F17" s="6"/>
      <c r="G17" s="6"/>
      <c r="H17" s="22"/>
    </row>
    <row r="18" spans="1:25" ht="5.25" customHeight="1">
      <c r="A18" s="17"/>
      <c r="B18" s="20"/>
      <c r="C18" s="16"/>
      <c r="D18" s="22"/>
      <c r="E18" s="21"/>
      <c r="F18" s="20"/>
      <c r="G18" s="20"/>
      <c r="H18" s="2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2:8" ht="12.75">
      <c r="B19" s="7"/>
      <c r="C19" s="7"/>
      <c r="E19" s="7"/>
      <c r="F19" s="6"/>
      <c r="G19" s="7"/>
      <c r="H19" s="17"/>
    </row>
    <row r="20" spans="1:26" s="7" customFormat="1" ht="12.75">
      <c r="A20" s="6"/>
      <c r="D20" s="6"/>
      <c r="E20" s="8"/>
      <c r="F20" s="6"/>
      <c r="G20" s="6"/>
      <c r="H20" s="22"/>
      <c r="Z20" s="17"/>
    </row>
    <row r="21" spans="2:8" ht="12.75">
      <c r="B21" s="7"/>
      <c r="C21" s="7"/>
      <c r="E21" s="7"/>
      <c r="F21" s="6"/>
      <c r="G21" s="7"/>
      <c r="H21" s="17"/>
    </row>
    <row r="22" spans="1:26" s="7" customFormat="1" ht="12.75">
      <c r="A22" s="6"/>
      <c r="B22" s="31"/>
      <c r="D22" s="8"/>
      <c r="E22" s="29"/>
      <c r="F22" s="6"/>
      <c r="G22" s="6"/>
      <c r="H22" s="22"/>
      <c r="Z22" s="17"/>
    </row>
    <row r="23" spans="2:8" ht="12.75">
      <c r="B23" s="7"/>
      <c r="C23" s="7"/>
      <c r="E23" s="7"/>
      <c r="F23" s="6"/>
      <c r="G23" s="7"/>
      <c r="H23" s="17"/>
    </row>
    <row r="24" spans="2:8" ht="12.75">
      <c r="B24" s="7"/>
      <c r="C24" s="7"/>
      <c r="E24" s="7"/>
      <c r="F24" s="6"/>
      <c r="G24" s="7"/>
      <c r="H24" s="17"/>
    </row>
    <row r="25" spans="2:8" ht="12.75">
      <c r="B25" s="7"/>
      <c r="C25" s="7"/>
      <c r="E25" s="7"/>
      <c r="F25" s="6"/>
      <c r="G25" s="7"/>
      <c r="H25" s="17"/>
    </row>
    <row r="26" spans="2:8" ht="12.75">
      <c r="B26" s="7"/>
      <c r="C26" s="7"/>
      <c r="E26" s="7"/>
      <c r="F26" s="6"/>
      <c r="G26" s="7"/>
      <c r="H26" s="17"/>
    </row>
    <row r="27" spans="2:8" ht="12.75">
      <c r="B27" s="7"/>
      <c r="C27" s="7"/>
      <c r="E27" s="7"/>
      <c r="F27" s="6"/>
      <c r="G27" s="7"/>
      <c r="H27" s="17"/>
    </row>
    <row r="28" spans="2:8" ht="12.75">
      <c r="B28" s="7"/>
      <c r="C28" s="7"/>
      <c r="E28" s="7"/>
      <c r="F28" s="6"/>
      <c r="G28" s="7"/>
      <c r="H28" s="1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1.57421875" style="0" customWidth="1"/>
    <col min="3" max="3" width="33.7109375" style="0" bestFit="1" customWidth="1"/>
    <col min="4" max="4" width="7.8515625" style="0" bestFit="1" customWidth="1"/>
    <col min="5" max="5" width="34.28125" style="10" bestFit="1" customWidth="1"/>
    <col min="6" max="6" width="4.57421875" style="2" bestFit="1" customWidth="1"/>
    <col min="7" max="7" width="6.421875" style="0" bestFit="1" customWidth="1"/>
    <col min="8" max="8" width="0.9921875" style="16" customWidth="1"/>
    <col min="9" max="16" width="4.7109375" style="7" customWidth="1"/>
    <col min="17" max="17" width="0.85546875" style="16" customWidth="1"/>
  </cols>
  <sheetData>
    <row r="1" spans="1:17" s="7" customFormat="1" ht="167.25" customHeight="1">
      <c r="A1" s="8" t="s">
        <v>2444</v>
      </c>
      <c r="B1" s="24"/>
      <c r="D1" s="6"/>
      <c r="E1" s="8"/>
      <c r="F1" s="6"/>
      <c r="G1" s="6"/>
      <c r="H1" s="22"/>
      <c r="I1" s="25" t="s">
        <v>1201</v>
      </c>
      <c r="J1" s="26"/>
      <c r="K1" s="26"/>
      <c r="L1" s="26" t="s">
        <v>2041</v>
      </c>
      <c r="M1" s="26" t="s">
        <v>2040</v>
      </c>
      <c r="N1" s="26" t="s">
        <v>1645</v>
      </c>
      <c r="O1" s="26" t="s">
        <v>1608</v>
      </c>
      <c r="P1" s="26" t="s">
        <v>1086</v>
      </c>
      <c r="Q1" s="27"/>
    </row>
    <row r="2" spans="1:17" s="43" customFormat="1" ht="11.25" customHeight="1">
      <c r="A2" s="41"/>
      <c r="B2" s="42"/>
      <c r="D2" s="41"/>
      <c r="E2" s="12"/>
      <c r="F2" s="41"/>
      <c r="G2" s="41"/>
      <c r="H2" s="44"/>
      <c r="I2" s="41" t="s">
        <v>1040</v>
      </c>
      <c r="J2" s="41"/>
      <c r="K2" s="41"/>
      <c r="L2" s="41" t="s">
        <v>1648</v>
      </c>
      <c r="M2" s="41" t="s">
        <v>1648</v>
      </c>
      <c r="N2" s="41" t="s">
        <v>811</v>
      </c>
      <c r="O2" s="41" t="s">
        <v>811</v>
      </c>
      <c r="P2" s="41" t="s">
        <v>811</v>
      </c>
      <c r="Q2" s="45"/>
    </row>
    <row r="3" spans="1:17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756</v>
      </c>
      <c r="F3" s="3" t="s">
        <v>808</v>
      </c>
      <c r="G3" s="3" t="s">
        <v>807</v>
      </c>
      <c r="H3" s="28"/>
      <c r="I3" s="3"/>
      <c r="J3" s="1"/>
      <c r="K3" s="1"/>
      <c r="L3" s="1">
        <v>5</v>
      </c>
      <c r="M3" s="1">
        <v>4</v>
      </c>
      <c r="N3" s="1">
        <v>3</v>
      </c>
      <c r="O3" s="1">
        <v>2</v>
      </c>
      <c r="P3" s="1">
        <v>1</v>
      </c>
      <c r="Q3" s="19"/>
    </row>
    <row r="4" spans="1:17" s="7" customFormat="1" ht="12.75">
      <c r="A4" s="6">
        <v>1</v>
      </c>
      <c r="B4" s="6" t="s">
        <v>1644</v>
      </c>
      <c r="C4" s="7" t="s">
        <v>1084</v>
      </c>
      <c r="D4" s="6" t="s">
        <v>617</v>
      </c>
      <c r="E4" s="8" t="s">
        <v>1246</v>
      </c>
      <c r="F4" s="6" t="s">
        <v>885</v>
      </c>
      <c r="G4" s="6">
        <f aca="true" t="shared" si="0" ref="G4:G15">SUM(I4:P4)</f>
        <v>226</v>
      </c>
      <c r="H4" s="22"/>
      <c r="I4" s="7">
        <v>14</v>
      </c>
      <c r="J4" s="6"/>
      <c r="K4" s="6"/>
      <c r="L4" s="7">
        <v>108</v>
      </c>
      <c r="M4" s="7">
        <v>78</v>
      </c>
      <c r="O4" s="7">
        <v>15</v>
      </c>
      <c r="P4" s="7">
        <v>11</v>
      </c>
      <c r="Q4" s="17"/>
    </row>
    <row r="5" spans="1:17" s="7" customFormat="1" ht="12.75">
      <c r="A5" s="6">
        <v>2</v>
      </c>
      <c r="B5" s="6" t="s">
        <v>1855</v>
      </c>
      <c r="C5" s="7" t="s">
        <v>1856</v>
      </c>
      <c r="D5" s="6" t="s">
        <v>617</v>
      </c>
      <c r="E5" s="8" t="s">
        <v>884</v>
      </c>
      <c r="F5" s="6" t="s">
        <v>885</v>
      </c>
      <c r="G5" s="6">
        <f t="shared" si="0"/>
        <v>202</v>
      </c>
      <c r="H5" s="22"/>
      <c r="I5" s="7">
        <v>16</v>
      </c>
      <c r="J5" s="6"/>
      <c r="K5" s="6"/>
      <c r="L5" s="7">
        <v>90</v>
      </c>
      <c r="M5" s="7">
        <v>60</v>
      </c>
      <c r="N5" s="7">
        <v>36</v>
      </c>
      <c r="Q5" s="17"/>
    </row>
    <row r="6" spans="1:17" s="7" customFormat="1" ht="12.75">
      <c r="A6" s="6">
        <v>3</v>
      </c>
      <c r="B6" s="6" t="s">
        <v>1857</v>
      </c>
      <c r="C6" s="7" t="s">
        <v>1858</v>
      </c>
      <c r="D6" s="6" t="s">
        <v>617</v>
      </c>
      <c r="E6" s="8" t="s">
        <v>1246</v>
      </c>
      <c r="F6" s="6" t="s">
        <v>885</v>
      </c>
      <c r="G6" s="6">
        <f t="shared" si="0"/>
        <v>153</v>
      </c>
      <c r="H6" s="22"/>
      <c r="I6" s="7">
        <v>25</v>
      </c>
      <c r="J6" s="6"/>
      <c r="K6" s="6"/>
      <c r="L6" s="7">
        <v>60</v>
      </c>
      <c r="M6" s="7">
        <v>48</v>
      </c>
      <c r="N6" s="7">
        <v>20</v>
      </c>
      <c r="Q6" s="17"/>
    </row>
    <row r="7" spans="1:17" s="7" customFormat="1" ht="12.75">
      <c r="A7" s="6">
        <v>4</v>
      </c>
      <c r="B7" s="6" t="s">
        <v>979</v>
      </c>
      <c r="C7" s="7" t="s">
        <v>978</v>
      </c>
      <c r="D7" s="6" t="s">
        <v>617</v>
      </c>
      <c r="E7" s="8" t="s">
        <v>1435</v>
      </c>
      <c r="F7" s="6" t="s">
        <v>810</v>
      </c>
      <c r="G7" s="6">
        <f t="shared" si="0"/>
        <v>105</v>
      </c>
      <c r="H7" s="22"/>
      <c r="I7" s="7">
        <v>14</v>
      </c>
      <c r="J7" s="6"/>
      <c r="K7" s="6"/>
      <c r="L7" s="7">
        <v>72</v>
      </c>
      <c r="M7" s="7">
        <v>19</v>
      </c>
      <c r="Q7" s="17"/>
    </row>
    <row r="8" spans="1:17" s="7" customFormat="1" ht="12.75">
      <c r="A8" s="6">
        <v>5</v>
      </c>
      <c r="B8" s="6" t="s">
        <v>975</v>
      </c>
      <c r="C8" s="7" t="s">
        <v>974</v>
      </c>
      <c r="D8" s="6" t="s">
        <v>617</v>
      </c>
      <c r="E8" s="8" t="s">
        <v>971</v>
      </c>
      <c r="F8" s="6" t="s">
        <v>810</v>
      </c>
      <c r="G8" s="6">
        <f t="shared" si="0"/>
        <v>100</v>
      </c>
      <c r="H8" s="22"/>
      <c r="I8" s="7">
        <v>25</v>
      </c>
      <c r="J8" s="6"/>
      <c r="K8" s="6"/>
      <c r="L8" s="7">
        <v>48</v>
      </c>
      <c r="M8" s="7">
        <v>27</v>
      </c>
      <c r="Q8" s="17"/>
    </row>
    <row r="9" spans="1:17" s="7" customFormat="1" ht="12.75">
      <c r="A9" s="6">
        <v>6</v>
      </c>
      <c r="B9" s="6" t="s">
        <v>977</v>
      </c>
      <c r="C9" s="7" t="s">
        <v>976</v>
      </c>
      <c r="D9" s="6" t="s">
        <v>617</v>
      </c>
      <c r="E9" s="8" t="s">
        <v>1246</v>
      </c>
      <c r="F9" s="6" t="s">
        <v>885</v>
      </c>
      <c r="G9" s="6">
        <f t="shared" si="0"/>
        <v>80</v>
      </c>
      <c r="H9" s="22"/>
      <c r="I9" s="7">
        <v>18</v>
      </c>
      <c r="J9" s="6"/>
      <c r="K9" s="6"/>
      <c r="L9" s="7">
        <v>39</v>
      </c>
      <c r="M9" s="7">
        <v>23</v>
      </c>
      <c r="Q9" s="17"/>
    </row>
    <row r="10" spans="1:17" s="7" customFormat="1" ht="12.75">
      <c r="A10" s="6">
        <v>7</v>
      </c>
      <c r="B10" s="6" t="s">
        <v>970</v>
      </c>
      <c r="C10" s="7" t="s">
        <v>969</v>
      </c>
      <c r="D10" s="6" t="s">
        <v>617</v>
      </c>
      <c r="E10" s="8" t="s">
        <v>971</v>
      </c>
      <c r="F10" s="6" t="s">
        <v>810</v>
      </c>
      <c r="G10" s="6">
        <f t="shared" si="0"/>
        <v>78</v>
      </c>
      <c r="H10" s="22"/>
      <c r="I10" s="7">
        <v>12</v>
      </c>
      <c r="J10" s="6"/>
      <c r="K10" s="6"/>
      <c r="L10" s="7">
        <v>27</v>
      </c>
      <c r="M10" s="7">
        <v>39</v>
      </c>
      <c r="Q10" s="17"/>
    </row>
    <row r="11" spans="1:17" s="7" customFormat="1" ht="12.75">
      <c r="A11" s="6">
        <v>8</v>
      </c>
      <c r="B11" s="6" t="s">
        <v>981</v>
      </c>
      <c r="C11" s="7" t="s">
        <v>980</v>
      </c>
      <c r="D11" s="6" t="s">
        <v>617</v>
      </c>
      <c r="E11" s="8" t="s">
        <v>884</v>
      </c>
      <c r="F11" s="6" t="s">
        <v>885</v>
      </c>
      <c r="G11" s="6">
        <f t="shared" si="0"/>
        <v>48</v>
      </c>
      <c r="H11" s="22"/>
      <c r="I11" s="7">
        <v>10</v>
      </c>
      <c r="J11" s="6"/>
      <c r="K11" s="6"/>
      <c r="L11" s="7">
        <v>22</v>
      </c>
      <c r="M11" s="7">
        <v>16</v>
      </c>
      <c r="Q11" s="17"/>
    </row>
    <row r="12" spans="1:17" s="7" customFormat="1" ht="12.75">
      <c r="A12" s="6">
        <v>8</v>
      </c>
      <c r="B12" s="6" t="s">
        <v>973</v>
      </c>
      <c r="C12" s="7" t="s">
        <v>972</v>
      </c>
      <c r="D12" s="6" t="s">
        <v>617</v>
      </c>
      <c r="E12" s="8" t="s">
        <v>971</v>
      </c>
      <c r="F12" s="6" t="s">
        <v>810</v>
      </c>
      <c r="G12" s="6">
        <f t="shared" si="0"/>
        <v>48</v>
      </c>
      <c r="H12" s="22"/>
      <c r="I12" s="7">
        <v>16</v>
      </c>
      <c r="J12" s="6"/>
      <c r="K12" s="6"/>
      <c r="M12" s="7">
        <v>32</v>
      </c>
      <c r="Q12" s="17"/>
    </row>
    <row r="13" spans="1:17" s="7" customFormat="1" ht="12.75">
      <c r="A13" s="6">
        <v>10</v>
      </c>
      <c r="B13" s="6" t="s">
        <v>1859</v>
      </c>
      <c r="C13" s="7" t="s">
        <v>1860</v>
      </c>
      <c r="D13" s="6" t="s">
        <v>617</v>
      </c>
      <c r="E13" s="8" t="s">
        <v>1652</v>
      </c>
      <c r="F13" s="6" t="s">
        <v>885</v>
      </c>
      <c r="G13" s="6">
        <f t="shared" si="0"/>
        <v>36</v>
      </c>
      <c r="H13" s="22"/>
      <c r="I13" s="7">
        <v>20</v>
      </c>
      <c r="J13" s="6"/>
      <c r="K13" s="6"/>
      <c r="N13" s="7">
        <v>16</v>
      </c>
      <c r="Q13" s="17"/>
    </row>
    <row r="14" spans="1:17" s="7" customFormat="1" ht="12.75">
      <c r="A14" s="6">
        <v>11</v>
      </c>
      <c r="B14" s="6" t="s">
        <v>1203</v>
      </c>
      <c r="C14" s="7" t="s">
        <v>1202</v>
      </c>
      <c r="D14" s="6" t="s">
        <v>617</v>
      </c>
      <c r="E14" s="8" t="s">
        <v>971</v>
      </c>
      <c r="F14" s="6" t="s">
        <v>810</v>
      </c>
      <c r="G14" s="6">
        <f t="shared" si="0"/>
        <v>20</v>
      </c>
      <c r="H14" s="22"/>
      <c r="I14" s="7">
        <v>20</v>
      </c>
      <c r="J14" s="6"/>
      <c r="K14" s="6"/>
      <c r="Q14" s="17"/>
    </row>
    <row r="15" spans="1:17" s="7" customFormat="1" ht="12.75">
      <c r="A15" s="6">
        <v>12</v>
      </c>
      <c r="B15" s="6" t="s">
        <v>2187</v>
      </c>
      <c r="C15" s="7" t="s">
        <v>2188</v>
      </c>
      <c r="D15" s="6" t="s">
        <v>617</v>
      </c>
      <c r="E15" s="8" t="s">
        <v>1766</v>
      </c>
      <c r="F15" s="6" t="s">
        <v>885</v>
      </c>
      <c r="G15" s="6">
        <f t="shared" si="0"/>
        <v>12</v>
      </c>
      <c r="H15" s="22"/>
      <c r="I15" s="7">
        <v>12</v>
      </c>
      <c r="J15" s="6"/>
      <c r="K15" s="6"/>
      <c r="Q15" s="17"/>
    </row>
    <row r="17" spans="1:16" ht="5.25" customHeight="1">
      <c r="A17" s="19"/>
      <c r="B17" s="16"/>
      <c r="C17" s="16"/>
      <c r="D17" s="16"/>
      <c r="E17" s="21"/>
      <c r="F17" s="20"/>
      <c r="G17" s="16"/>
      <c r="I17" s="17"/>
      <c r="J17" s="17"/>
      <c r="K17" s="17"/>
      <c r="L17" s="17"/>
      <c r="M17" s="17"/>
      <c r="N17" s="17"/>
      <c r="O17" s="17"/>
      <c r="P17" s="17"/>
    </row>
    <row r="18" spans="1:17" s="13" customFormat="1" ht="12.75">
      <c r="A18" s="30"/>
      <c r="E18" s="15"/>
      <c r="F18" s="14"/>
      <c r="H18" s="18"/>
      <c r="I18" s="7"/>
      <c r="J18" s="7"/>
      <c r="K18" s="7"/>
      <c r="L18" s="7"/>
      <c r="M18" s="7"/>
      <c r="N18" s="7"/>
      <c r="O18" s="7"/>
      <c r="P18" s="7"/>
      <c r="Q18" s="18"/>
    </row>
    <row r="19" spans="1:8" ht="12.75">
      <c r="A19" s="3"/>
      <c r="B19" s="6"/>
      <c r="C19" s="7"/>
      <c r="D19" s="6"/>
      <c r="E19" s="8"/>
      <c r="G19" s="2"/>
      <c r="H19" s="20"/>
    </row>
    <row r="20" spans="2:8" ht="12.75">
      <c r="B20" s="6"/>
      <c r="C20" s="7"/>
      <c r="G20" s="2"/>
      <c r="H20" s="20"/>
    </row>
    <row r="21" spans="2:8" ht="12.75">
      <c r="B21" s="6"/>
      <c r="C21" s="7"/>
      <c r="G21" s="2"/>
      <c r="H21" s="20"/>
    </row>
    <row r="22" spans="2:8" ht="13.5" customHeight="1">
      <c r="B22" s="6"/>
      <c r="C22" s="7"/>
      <c r="G22" s="2"/>
      <c r="H22" s="20"/>
    </row>
    <row r="23" spans="1:8" ht="13.5" customHeight="1">
      <c r="A23" s="3"/>
      <c r="B23" s="6"/>
      <c r="C23" s="7"/>
      <c r="D23" s="6"/>
      <c r="E23" s="8"/>
      <c r="G23" s="2"/>
      <c r="H23" s="20"/>
    </row>
    <row r="24" spans="1:8" ht="12.75">
      <c r="A24" s="3"/>
      <c r="B24" s="6"/>
      <c r="C24" s="7"/>
      <c r="D24" s="6"/>
      <c r="E24" s="8"/>
      <c r="G24" s="2"/>
      <c r="H24" s="20"/>
    </row>
    <row r="25" spans="2:8" ht="12.75">
      <c r="B25" s="6"/>
      <c r="C25" s="7"/>
      <c r="G25" s="2"/>
      <c r="H25" s="20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9.28125" style="10" bestFit="1" customWidth="1"/>
    <col min="4" max="4" width="7.8515625" style="0" bestFit="1" customWidth="1"/>
    <col min="5" max="5" width="39.8515625" style="37" bestFit="1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11" width="4.7109375" style="0" customWidth="1"/>
    <col min="12" max="13" width="4.7109375" style="7" customWidth="1"/>
    <col min="14" max="14" width="0.85546875" style="16" customWidth="1"/>
  </cols>
  <sheetData>
    <row r="1" spans="1:14" s="7" customFormat="1" ht="167.25" customHeight="1">
      <c r="A1" s="8" t="s">
        <v>2444</v>
      </c>
      <c r="B1" s="24"/>
      <c r="C1" s="8"/>
      <c r="D1" s="6"/>
      <c r="E1" s="36"/>
      <c r="F1" s="6"/>
      <c r="G1" s="6"/>
      <c r="H1" s="22"/>
      <c r="I1" s="25" t="s">
        <v>1843</v>
      </c>
      <c r="J1" s="25"/>
      <c r="K1" s="25" t="s">
        <v>999</v>
      </c>
      <c r="L1" s="26" t="s">
        <v>2040</v>
      </c>
      <c r="M1" s="26" t="s">
        <v>1645</v>
      </c>
      <c r="N1" s="27"/>
    </row>
    <row r="2" spans="1:14" s="43" customFormat="1" ht="11.25" customHeight="1">
      <c r="A2" s="41"/>
      <c r="B2" s="42"/>
      <c r="C2" s="12"/>
      <c r="D2" s="41"/>
      <c r="F2" s="41"/>
      <c r="G2" s="41"/>
      <c r="H2" s="44"/>
      <c r="I2" s="41" t="s">
        <v>1040</v>
      </c>
      <c r="J2" s="41"/>
      <c r="K2" s="41" t="s">
        <v>1648</v>
      </c>
      <c r="L2" s="41" t="s">
        <v>1648</v>
      </c>
      <c r="M2" s="41" t="s">
        <v>811</v>
      </c>
      <c r="N2" s="45"/>
    </row>
    <row r="3" spans="1:14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756</v>
      </c>
      <c r="F3" s="3" t="s">
        <v>808</v>
      </c>
      <c r="G3" s="3" t="s">
        <v>807</v>
      </c>
      <c r="H3" s="28"/>
      <c r="I3" s="3"/>
      <c r="J3" s="3"/>
      <c r="K3" s="3">
        <v>3</v>
      </c>
      <c r="L3" s="1">
        <v>2</v>
      </c>
      <c r="M3" s="1">
        <v>1</v>
      </c>
      <c r="N3" s="19"/>
    </row>
    <row r="4" spans="1:14" s="7" customFormat="1" ht="12.75">
      <c r="A4" s="6">
        <v>1</v>
      </c>
      <c r="B4" s="6" t="s">
        <v>983</v>
      </c>
      <c r="C4" s="8" t="s">
        <v>982</v>
      </c>
      <c r="D4" s="6" t="s">
        <v>616</v>
      </c>
      <c r="E4" s="8" t="s">
        <v>1710</v>
      </c>
      <c r="F4" s="6" t="s">
        <v>810</v>
      </c>
      <c r="G4" s="6">
        <f aca="true" t="shared" si="0" ref="G4:G21">SUM(I4:M4)</f>
        <v>186</v>
      </c>
      <c r="H4" s="22"/>
      <c r="I4" s="6">
        <v>18</v>
      </c>
      <c r="J4" s="6"/>
      <c r="K4" s="6">
        <v>90</v>
      </c>
      <c r="L4" s="7">
        <v>78</v>
      </c>
      <c r="N4" s="17"/>
    </row>
    <row r="5" spans="1:14" s="7" customFormat="1" ht="12.75">
      <c r="A5" s="6">
        <v>2</v>
      </c>
      <c r="B5" s="6" t="s">
        <v>994</v>
      </c>
      <c r="C5" s="8" t="s">
        <v>993</v>
      </c>
      <c r="D5" s="6" t="s">
        <v>616</v>
      </c>
      <c r="E5" s="8" t="s">
        <v>1756</v>
      </c>
      <c r="F5" s="6" t="s">
        <v>810</v>
      </c>
      <c r="G5" s="6">
        <f t="shared" si="0"/>
        <v>151</v>
      </c>
      <c r="H5" s="22"/>
      <c r="I5" s="6">
        <v>16</v>
      </c>
      <c r="J5" s="6"/>
      <c r="K5" s="6">
        <v>108</v>
      </c>
      <c r="L5" s="7">
        <v>27</v>
      </c>
      <c r="N5" s="17"/>
    </row>
    <row r="6" spans="1:14" s="7" customFormat="1" ht="12.75">
      <c r="A6" s="6">
        <v>3</v>
      </c>
      <c r="B6" s="6" t="s">
        <v>990</v>
      </c>
      <c r="C6" s="8" t="s">
        <v>989</v>
      </c>
      <c r="D6" s="6" t="s">
        <v>616</v>
      </c>
      <c r="E6" s="8" t="s">
        <v>971</v>
      </c>
      <c r="F6" s="6" t="s">
        <v>810</v>
      </c>
      <c r="G6" s="6">
        <f t="shared" si="0"/>
        <v>99</v>
      </c>
      <c r="H6" s="22"/>
      <c r="I6" s="6"/>
      <c r="J6" s="6"/>
      <c r="K6" s="6">
        <v>60</v>
      </c>
      <c r="L6" s="7">
        <v>39</v>
      </c>
      <c r="N6" s="17"/>
    </row>
    <row r="7" spans="1:14" s="7" customFormat="1" ht="12.75">
      <c r="A7" s="6">
        <v>4</v>
      </c>
      <c r="B7" s="6" t="s">
        <v>998</v>
      </c>
      <c r="C7" s="8" t="s">
        <v>997</v>
      </c>
      <c r="D7" s="6" t="s">
        <v>616</v>
      </c>
      <c r="E7" s="8" t="s">
        <v>1756</v>
      </c>
      <c r="F7" s="6" t="s">
        <v>810</v>
      </c>
      <c r="G7" s="6">
        <f t="shared" si="0"/>
        <v>98</v>
      </c>
      <c r="H7" s="22"/>
      <c r="I7" s="6">
        <v>7</v>
      </c>
      <c r="J7" s="6"/>
      <c r="K7" s="6">
        <v>72</v>
      </c>
      <c r="L7" s="7">
        <v>19</v>
      </c>
      <c r="N7" s="17"/>
    </row>
    <row r="8" spans="1:14" s="7" customFormat="1" ht="12.75">
      <c r="A8" s="6">
        <v>5</v>
      </c>
      <c r="B8" s="6" t="s">
        <v>992</v>
      </c>
      <c r="C8" s="8" t="s">
        <v>991</v>
      </c>
      <c r="D8" s="6" t="s">
        <v>616</v>
      </c>
      <c r="E8" s="8" t="s">
        <v>1246</v>
      </c>
      <c r="F8" s="6" t="s">
        <v>885</v>
      </c>
      <c r="G8" s="6">
        <f t="shared" si="0"/>
        <v>96</v>
      </c>
      <c r="H8" s="22"/>
      <c r="I8" s="6">
        <v>25</v>
      </c>
      <c r="J8" s="6"/>
      <c r="K8" s="6">
        <v>39</v>
      </c>
      <c r="L8" s="7">
        <v>32</v>
      </c>
      <c r="N8" s="17"/>
    </row>
    <row r="9" spans="1:14" s="7" customFormat="1" ht="12.75">
      <c r="A9" s="6">
        <v>6</v>
      </c>
      <c r="B9" s="6" t="s">
        <v>996</v>
      </c>
      <c r="C9" s="8" t="s">
        <v>995</v>
      </c>
      <c r="D9" s="6" t="s">
        <v>616</v>
      </c>
      <c r="E9" s="8" t="s">
        <v>884</v>
      </c>
      <c r="F9" s="6" t="s">
        <v>885</v>
      </c>
      <c r="G9" s="6">
        <f t="shared" si="0"/>
        <v>91</v>
      </c>
      <c r="H9" s="22"/>
      <c r="I9" s="6">
        <v>20</v>
      </c>
      <c r="J9" s="6"/>
      <c r="K9" s="6">
        <v>48</v>
      </c>
      <c r="L9" s="7">
        <v>23</v>
      </c>
      <c r="N9" s="17"/>
    </row>
    <row r="10" spans="1:14" s="7" customFormat="1" ht="12.75">
      <c r="A10" s="6">
        <v>7</v>
      </c>
      <c r="B10" s="6" t="s">
        <v>988</v>
      </c>
      <c r="C10" s="8" t="s">
        <v>987</v>
      </c>
      <c r="D10" s="6" t="s">
        <v>616</v>
      </c>
      <c r="E10" s="8" t="s">
        <v>1710</v>
      </c>
      <c r="F10" s="6" t="s">
        <v>810</v>
      </c>
      <c r="G10" s="6">
        <f t="shared" si="0"/>
        <v>89</v>
      </c>
      <c r="H10" s="22"/>
      <c r="I10" s="6">
        <v>8</v>
      </c>
      <c r="J10" s="6"/>
      <c r="K10" s="6">
        <v>33</v>
      </c>
      <c r="L10" s="7">
        <v>48</v>
      </c>
      <c r="N10" s="17"/>
    </row>
    <row r="11" spans="1:14" s="7" customFormat="1" ht="12.75">
      <c r="A11" s="6">
        <v>8</v>
      </c>
      <c r="B11" s="6" t="s">
        <v>985</v>
      </c>
      <c r="C11" s="8" t="s">
        <v>984</v>
      </c>
      <c r="D11" s="6" t="s">
        <v>616</v>
      </c>
      <c r="E11" s="8" t="s">
        <v>986</v>
      </c>
      <c r="F11" s="6" t="s">
        <v>810</v>
      </c>
      <c r="G11" s="6">
        <f t="shared" si="0"/>
        <v>85</v>
      </c>
      <c r="H11" s="22"/>
      <c r="I11" s="6">
        <v>25</v>
      </c>
      <c r="J11" s="6"/>
      <c r="K11" s="6"/>
      <c r="L11" s="7">
        <v>60</v>
      </c>
      <c r="N11" s="17"/>
    </row>
    <row r="12" spans="1:14" s="7" customFormat="1" ht="12.75">
      <c r="A12" s="6">
        <v>9</v>
      </c>
      <c r="B12" s="6" t="s">
        <v>1304</v>
      </c>
      <c r="C12" s="8" t="s">
        <v>1303</v>
      </c>
      <c r="D12" s="6" t="s">
        <v>616</v>
      </c>
      <c r="E12" s="8" t="s">
        <v>1283</v>
      </c>
      <c r="F12" s="6" t="s">
        <v>1277</v>
      </c>
      <c r="G12" s="6">
        <f t="shared" si="0"/>
        <v>25</v>
      </c>
      <c r="H12" s="22"/>
      <c r="I12" s="6">
        <v>25</v>
      </c>
      <c r="J12" s="6"/>
      <c r="K12" s="6"/>
      <c r="N12" s="17"/>
    </row>
    <row r="13" spans="1:14" s="7" customFormat="1" ht="12.75">
      <c r="A13" s="6">
        <v>10</v>
      </c>
      <c r="B13" s="6" t="s">
        <v>1305</v>
      </c>
      <c r="C13" s="8" t="s">
        <v>2074</v>
      </c>
      <c r="D13" s="6" t="s">
        <v>616</v>
      </c>
      <c r="E13" s="8" t="s">
        <v>1276</v>
      </c>
      <c r="F13" s="6" t="s">
        <v>1277</v>
      </c>
      <c r="G13" s="6">
        <f t="shared" si="0"/>
        <v>20</v>
      </c>
      <c r="H13" s="22"/>
      <c r="I13" s="6">
        <v>20</v>
      </c>
      <c r="J13" s="6"/>
      <c r="K13" s="6"/>
      <c r="N13" s="17"/>
    </row>
    <row r="14" spans="1:14" s="7" customFormat="1" ht="12.75">
      <c r="A14" s="6">
        <v>11</v>
      </c>
      <c r="B14" s="6" t="s">
        <v>1307</v>
      </c>
      <c r="C14" s="8" t="s">
        <v>1306</v>
      </c>
      <c r="D14" s="6" t="s">
        <v>616</v>
      </c>
      <c r="E14" s="8" t="s">
        <v>1276</v>
      </c>
      <c r="F14" s="6" t="s">
        <v>1277</v>
      </c>
      <c r="G14" s="6">
        <f t="shared" si="0"/>
        <v>18</v>
      </c>
      <c r="H14" s="22"/>
      <c r="I14" s="6">
        <v>18</v>
      </c>
      <c r="J14" s="6"/>
      <c r="K14" s="6"/>
      <c r="N14" s="17"/>
    </row>
    <row r="15" spans="1:14" s="7" customFormat="1" ht="12.75">
      <c r="A15" s="6">
        <v>12</v>
      </c>
      <c r="B15" s="6" t="s">
        <v>1861</v>
      </c>
      <c r="C15" s="8" t="s">
        <v>1862</v>
      </c>
      <c r="D15" s="6" t="s">
        <v>616</v>
      </c>
      <c r="E15" s="8" t="s">
        <v>759</v>
      </c>
      <c r="F15" s="6" t="s">
        <v>885</v>
      </c>
      <c r="G15" s="6">
        <f t="shared" si="0"/>
        <v>15</v>
      </c>
      <c r="H15" s="22"/>
      <c r="I15" s="6"/>
      <c r="J15" s="6"/>
      <c r="K15" s="6"/>
      <c r="M15" s="7">
        <v>15</v>
      </c>
      <c r="N15" s="17"/>
    </row>
    <row r="16" spans="1:14" s="7" customFormat="1" ht="12.75">
      <c r="A16" s="6">
        <v>13</v>
      </c>
      <c r="B16" s="6" t="s">
        <v>1205</v>
      </c>
      <c r="C16" s="8" t="s">
        <v>1204</v>
      </c>
      <c r="D16" s="6" t="s">
        <v>616</v>
      </c>
      <c r="E16" s="8" t="s">
        <v>912</v>
      </c>
      <c r="F16" s="6" t="s">
        <v>810</v>
      </c>
      <c r="G16" s="6">
        <f t="shared" si="0"/>
        <v>14</v>
      </c>
      <c r="H16" s="22"/>
      <c r="I16" s="6">
        <v>14</v>
      </c>
      <c r="J16" s="6"/>
      <c r="K16" s="6"/>
      <c r="N16" s="17"/>
    </row>
    <row r="17" spans="1:14" s="7" customFormat="1" ht="12.75">
      <c r="A17" s="6">
        <v>14</v>
      </c>
      <c r="B17" s="6" t="s">
        <v>1207</v>
      </c>
      <c r="C17" s="8" t="s">
        <v>1206</v>
      </c>
      <c r="D17" s="6" t="s">
        <v>616</v>
      </c>
      <c r="E17" s="8" t="s">
        <v>1208</v>
      </c>
      <c r="F17" s="6" t="s">
        <v>810</v>
      </c>
      <c r="G17" s="6">
        <f t="shared" si="0"/>
        <v>12</v>
      </c>
      <c r="H17" s="22"/>
      <c r="I17" s="6">
        <v>12</v>
      </c>
      <c r="J17" s="6"/>
      <c r="K17" s="6"/>
      <c r="N17" s="17"/>
    </row>
    <row r="18" spans="1:14" s="7" customFormat="1" ht="12.75">
      <c r="A18" s="6">
        <v>15</v>
      </c>
      <c r="B18" s="6" t="s">
        <v>1210</v>
      </c>
      <c r="C18" s="8" t="s">
        <v>1209</v>
      </c>
      <c r="D18" s="6" t="s">
        <v>616</v>
      </c>
      <c r="E18" s="8" t="s">
        <v>1208</v>
      </c>
      <c r="F18" s="6" t="s">
        <v>810</v>
      </c>
      <c r="G18" s="6">
        <f t="shared" si="0"/>
        <v>10</v>
      </c>
      <c r="H18" s="22"/>
      <c r="I18" s="6">
        <v>10</v>
      </c>
      <c r="J18" s="6"/>
      <c r="K18" s="6"/>
      <c r="N18" s="17"/>
    </row>
    <row r="19" spans="1:14" s="7" customFormat="1" ht="12.75">
      <c r="A19" s="6">
        <v>16</v>
      </c>
      <c r="B19" s="6" t="s">
        <v>1212</v>
      </c>
      <c r="C19" s="8" t="s">
        <v>1211</v>
      </c>
      <c r="D19" s="6" t="s">
        <v>616</v>
      </c>
      <c r="E19" s="8" t="s">
        <v>1208</v>
      </c>
      <c r="F19" s="6" t="s">
        <v>810</v>
      </c>
      <c r="G19" s="6">
        <f t="shared" si="0"/>
        <v>9</v>
      </c>
      <c r="H19" s="22"/>
      <c r="I19" s="6">
        <v>9</v>
      </c>
      <c r="J19" s="6"/>
      <c r="K19" s="6"/>
      <c r="N19" s="17"/>
    </row>
    <row r="20" spans="1:14" s="7" customFormat="1" ht="12.75">
      <c r="A20" s="6">
        <v>17</v>
      </c>
      <c r="B20" s="6" t="s">
        <v>1214</v>
      </c>
      <c r="C20" s="8" t="s">
        <v>1213</v>
      </c>
      <c r="D20" s="6" t="s">
        <v>616</v>
      </c>
      <c r="E20" s="8" t="s">
        <v>1208</v>
      </c>
      <c r="F20" s="6" t="s">
        <v>810</v>
      </c>
      <c r="G20" s="6">
        <f t="shared" si="0"/>
        <v>1</v>
      </c>
      <c r="H20" s="22"/>
      <c r="I20" s="6">
        <v>1</v>
      </c>
      <c r="J20" s="6"/>
      <c r="K20" s="6"/>
      <c r="N20" s="17"/>
    </row>
    <row r="21" spans="1:14" s="7" customFormat="1" ht="12.75">
      <c r="A21" s="6">
        <v>17</v>
      </c>
      <c r="B21" s="6" t="s">
        <v>1216</v>
      </c>
      <c r="C21" s="8" t="s">
        <v>1215</v>
      </c>
      <c r="D21" s="6" t="s">
        <v>616</v>
      </c>
      <c r="E21" s="8" t="s">
        <v>912</v>
      </c>
      <c r="F21" s="6" t="s">
        <v>810</v>
      </c>
      <c r="G21" s="6">
        <f t="shared" si="0"/>
        <v>1</v>
      </c>
      <c r="H21" s="22"/>
      <c r="I21" s="6">
        <v>1</v>
      </c>
      <c r="J21" s="6"/>
      <c r="K21" s="6"/>
      <c r="N21" s="17"/>
    </row>
    <row r="22" spans="7:8" ht="12.75">
      <c r="G22" s="6"/>
      <c r="H22" s="22"/>
    </row>
    <row r="23" spans="1:13" ht="5.25" customHeight="1">
      <c r="A23" s="19"/>
      <c r="B23" s="16"/>
      <c r="C23" s="21"/>
      <c r="D23" s="16"/>
      <c r="E23" s="38"/>
      <c r="F23" s="20"/>
      <c r="G23" s="16"/>
      <c r="I23" s="16"/>
      <c r="J23" s="16"/>
      <c r="K23" s="16"/>
      <c r="L23" s="17"/>
      <c r="M23" s="17"/>
    </row>
    <row r="24" spans="1:14" s="13" customFormat="1" ht="12.75">
      <c r="A24" s="30"/>
      <c r="C24" s="15"/>
      <c r="E24" s="39"/>
      <c r="F24" s="14"/>
      <c r="H24" s="18"/>
      <c r="L24" s="7"/>
      <c r="M24" s="7"/>
      <c r="N24" s="18"/>
    </row>
    <row r="25" spans="1:11" ht="12.75">
      <c r="A25" s="3"/>
      <c r="B25" s="6"/>
      <c r="C25" s="8"/>
      <c r="D25" s="6"/>
      <c r="E25" s="36"/>
      <c r="G25" s="2"/>
      <c r="H25" s="20"/>
      <c r="I25" s="2"/>
      <c r="J25" s="2"/>
      <c r="K25" s="2"/>
    </row>
    <row r="26" spans="2:11" ht="12.75">
      <c r="B26" s="6"/>
      <c r="C26" s="8"/>
      <c r="G26" s="2"/>
      <c r="H26" s="20"/>
      <c r="I26" s="2"/>
      <c r="J26" s="2"/>
      <c r="K26" s="2"/>
    </row>
    <row r="27" spans="2:11" ht="12.75">
      <c r="B27" s="6"/>
      <c r="C27" s="8"/>
      <c r="G27" s="2"/>
      <c r="H27" s="20"/>
      <c r="I27" s="2"/>
      <c r="J27" s="2"/>
      <c r="K27" s="2"/>
    </row>
    <row r="28" spans="2:11" ht="13.5" customHeight="1">
      <c r="B28" s="6"/>
      <c r="C28" s="8"/>
      <c r="G28" s="2"/>
      <c r="H28" s="20"/>
      <c r="I28" s="2"/>
      <c r="J28" s="2"/>
      <c r="K28" s="2"/>
    </row>
    <row r="29" spans="1:11" ht="13.5" customHeight="1">
      <c r="A29" s="3"/>
      <c r="B29" s="6"/>
      <c r="C29" s="8"/>
      <c r="D29" s="6"/>
      <c r="E29" s="36"/>
      <c r="G29" s="2"/>
      <c r="H29" s="20"/>
      <c r="I29" s="2"/>
      <c r="J29" s="2"/>
      <c r="K29" s="2"/>
    </row>
    <row r="30" spans="1:11" ht="12.75">
      <c r="A30" s="3"/>
      <c r="B30" s="6"/>
      <c r="C30" s="8"/>
      <c r="D30" s="6"/>
      <c r="E30" s="36"/>
      <c r="G30" s="2"/>
      <c r="H30" s="20"/>
      <c r="I30" s="2"/>
      <c r="J30" s="2"/>
      <c r="K30" s="2"/>
    </row>
    <row r="31" spans="2:11" ht="12.75">
      <c r="B31" s="6"/>
      <c r="C31" s="8"/>
      <c r="G31" s="2"/>
      <c r="H31" s="20"/>
      <c r="I31" s="2"/>
      <c r="J31" s="2"/>
      <c r="K31" s="2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9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8515625" style="7" bestFit="1" customWidth="1"/>
    <col min="2" max="2" width="12.00390625" style="2" bestFit="1" customWidth="1"/>
    <col min="3" max="3" width="34.421875" style="0" bestFit="1" customWidth="1"/>
    <col min="4" max="4" width="7.8515625" style="2" bestFit="1" customWidth="1"/>
    <col min="5" max="5" width="43.8515625" style="0" customWidth="1"/>
    <col min="6" max="6" width="4.57421875" style="2" customWidth="1"/>
    <col min="7" max="7" width="6.421875" style="0" bestFit="1" customWidth="1"/>
    <col min="8" max="8" width="0.85546875" style="16" customWidth="1"/>
    <col min="9" max="58" width="4.7109375" style="7" customWidth="1"/>
    <col min="59" max="59" width="0.85546875" style="16" customWidth="1"/>
    <col min="60" max="60" width="4.57421875" style="0" customWidth="1"/>
    <col min="61" max="61" width="4.421875" style="0" customWidth="1"/>
  </cols>
  <sheetData>
    <row r="1" spans="1:61" s="7" customFormat="1" ht="171" customHeight="1">
      <c r="A1" s="32" t="s">
        <v>2444</v>
      </c>
      <c r="B1" s="33"/>
      <c r="D1" s="6"/>
      <c r="E1" s="8"/>
      <c r="F1" s="6"/>
      <c r="G1" s="6"/>
      <c r="H1" s="22"/>
      <c r="I1" s="26" t="s">
        <v>1843</v>
      </c>
      <c r="J1" s="26" t="s">
        <v>2406</v>
      </c>
      <c r="K1" s="26" t="s">
        <v>2355</v>
      </c>
      <c r="L1" s="26" t="s">
        <v>1707</v>
      </c>
      <c r="M1" s="26" t="s">
        <v>1826</v>
      </c>
      <c r="N1" s="26" t="s">
        <v>461</v>
      </c>
      <c r="O1" s="26" t="s">
        <v>324</v>
      </c>
      <c r="P1" s="26" t="s">
        <v>1654</v>
      </c>
      <c r="Q1" s="26" t="s">
        <v>1893</v>
      </c>
      <c r="R1" s="26" t="s">
        <v>1892</v>
      </c>
      <c r="S1" s="26" t="s">
        <v>2041</v>
      </c>
      <c r="T1" s="26" t="s">
        <v>2040</v>
      </c>
      <c r="U1" s="26" t="s">
        <v>1248</v>
      </c>
      <c r="V1" s="26" t="s">
        <v>1669</v>
      </c>
      <c r="W1" s="26" t="s">
        <v>40</v>
      </c>
      <c r="X1" s="26" t="s">
        <v>222</v>
      </c>
      <c r="Y1" s="26" t="s">
        <v>208</v>
      </c>
      <c r="Z1" s="26" t="s">
        <v>168</v>
      </c>
      <c r="AA1" s="26" t="s">
        <v>696</v>
      </c>
      <c r="AB1" s="26" t="s">
        <v>179</v>
      </c>
      <c r="AC1" s="26" t="s">
        <v>1951</v>
      </c>
      <c r="AD1" s="26" t="s">
        <v>1961</v>
      </c>
      <c r="AE1" s="26" t="s">
        <v>620</v>
      </c>
      <c r="AF1" s="26" t="s">
        <v>624</v>
      </c>
      <c r="AG1" s="26" t="s">
        <v>1864</v>
      </c>
      <c r="AH1" s="26" t="s">
        <v>1863</v>
      </c>
      <c r="AI1" s="26" t="s">
        <v>2055</v>
      </c>
      <c r="AJ1" s="26" t="s">
        <v>1645</v>
      </c>
      <c r="AK1" s="26" t="s">
        <v>193</v>
      </c>
      <c r="AL1" s="26" t="s">
        <v>1646</v>
      </c>
      <c r="AM1" s="26" t="s">
        <v>2060</v>
      </c>
      <c r="AN1" s="26" t="s">
        <v>1587</v>
      </c>
      <c r="AO1" s="26" t="s">
        <v>1584</v>
      </c>
      <c r="AP1" s="26" t="s">
        <v>1928</v>
      </c>
      <c r="AQ1" s="26" t="s">
        <v>1515</v>
      </c>
      <c r="AR1" s="26" t="s">
        <v>1498</v>
      </c>
      <c r="AS1" s="26" t="s">
        <v>1328</v>
      </c>
      <c r="AT1" s="26" t="s">
        <v>1245</v>
      </c>
      <c r="AU1" s="26" t="s">
        <v>1192</v>
      </c>
      <c r="AV1" s="26" t="s">
        <v>1156</v>
      </c>
      <c r="AW1" s="26" t="s">
        <v>1647</v>
      </c>
      <c r="AX1" s="26" t="s">
        <v>1129</v>
      </c>
      <c r="AY1" s="26" t="s">
        <v>1769</v>
      </c>
      <c r="AZ1" s="26" t="s">
        <v>1089</v>
      </c>
      <c r="BA1" s="26" t="s">
        <v>1083</v>
      </c>
      <c r="BB1" s="26" t="s">
        <v>1041</v>
      </c>
      <c r="BC1" s="26" t="s">
        <v>1170</v>
      </c>
      <c r="BD1" s="26" t="s">
        <v>835</v>
      </c>
      <c r="BE1" s="26" t="s">
        <v>863</v>
      </c>
      <c r="BF1" s="26" t="s">
        <v>1051</v>
      </c>
      <c r="BG1" s="27"/>
      <c r="BH1" s="26"/>
      <c r="BI1" s="26"/>
    </row>
    <row r="2" spans="1:59" s="43" customFormat="1" ht="12.75" customHeight="1">
      <c r="A2" s="41"/>
      <c r="B2" s="42"/>
      <c r="D2" s="41"/>
      <c r="E2" s="12"/>
      <c r="F2" s="41"/>
      <c r="G2" s="41"/>
      <c r="H2" s="44"/>
      <c r="I2" s="41" t="s">
        <v>1040</v>
      </c>
      <c r="J2" s="41" t="s">
        <v>1052</v>
      </c>
      <c r="K2" s="43" t="s">
        <v>1052</v>
      </c>
      <c r="L2" s="43" t="s">
        <v>1104</v>
      </c>
      <c r="M2" s="43" t="s">
        <v>1157</v>
      </c>
      <c r="N2" s="43" t="s">
        <v>1157</v>
      </c>
      <c r="O2" s="43" t="s">
        <v>1052</v>
      </c>
      <c r="P2" s="43" t="s">
        <v>1157</v>
      </c>
      <c r="Q2" s="43" t="s">
        <v>1157</v>
      </c>
      <c r="R2" s="43" t="s">
        <v>1042</v>
      </c>
      <c r="S2" s="43" t="s">
        <v>1648</v>
      </c>
      <c r="T2" s="43" t="s">
        <v>1648</v>
      </c>
      <c r="U2" s="43" t="s">
        <v>1157</v>
      </c>
      <c r="V2" s="43" t="s">
        <v>1042</v>
      </c>
      <c r="W2" s="43" t="s">
        <v>1104</v>
      </c>
      <c r="X2" s="43" t="s">
        <v>1042</v>
      </c>
      <c r="Y2" s="43" t="s">
        <v>1042</v>
      </c>
      <c r="Z2" s="43" t="s">
        <v>1042</v>
      </c>
      <c r="AA2" s="43" t="s">
        <v>1042</v>
      </c>
      <c r="AB2" s="43" t="s">
        <v>1042</v>
      </c>
      <c r="AC2" s="43" t="s">
        <v>1052</v>
      </c>
      <c r="AD2" s="43" t="s">
        <v>1104</v>
      </c>
      <c r="AE2" s="43" t="s">
        <v>1052</v>
      </c>
      <c r="AF2" s="43" t="s">
        <v>1331</v>
      </c>
      <c r="AG2" s="43" t="s">
        <v>1331</v>
      </c>
      <c r="AH2" s="43" t="s">
        <v>1042</v>
      </c>
      <c r="AI2" s="43" t="s">
        <v>1042</v>
      </c>
      <c r="AJ2" s="43" t="s">
        <v>1052</v>
      </c>
      <c r="AK2" s="43" t="s">
        <v>1042</v>
      </c>
      <c r="AL2" s="43" t="s">
        <v>1042</v>
      </c>
      <c r="AM2" s="43" t="s">
        <v>1042</v>
      </c>
      <c r="AN2" s="43" t="s">
        <v>1157</v>
      </c>
      <c r="AO2" s="43" t="s">
        <v>1052</v>
      </c>
      <c r="AP2" s="43" t="s">
        <v>1052</v>
      </c>
      <c r="AQ2" s="43" t="s">
        <v>1052</v>
      </c>
      <c r="AR2" s="43" t="s">
        <v>1042</v>
      </c>
      <c r="AS2" s="43" t="s">
        <v>1331</v>
      </c>
      <c r="AT2" s="43" t="s">
        <v>1042</v>
      </c>
      <c r="AU2" s="43" t="s">
        <v>1052</v>
      </c>
      <c r="AV2" s="43" t="s">
        <v>1157</v>
      </c>
      <c r="AW2" s="43" t="s">
        <v>1042</v>
      </c>
      <c r="AX2" s="43" t="s">
        <v>1052</v>
      </c>
      <c r="AY2" s="43" t="s">
        <v>1042</v>
      </c>
      <c r="AZ2" s="43" t="s">
        <v>1052</v>
      </c>
      <c r="BA2" s="43" t="s">
        <v>1042</v>
      </c>
      <c r="BB2" s="43" t="s">
        <v>1042</v>
      </c>
      <c r="BC2" s="43" t="s">
        <v>1042</v>
      </c>
      <c r="BD2" s="43" t="s">
        <v>1104</v>
      </c>
      <c r="BE2" s="43" t="s">
        <v>864</v>
      </c>
      <c r="BF2" s="43" t="s">
        <v>1052</v>
      </c>
      <c r="BG2" s="45"/>
    </row>
    <row r="3" spans="1:6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>
        <v>49</v>
      </c>
      <c r="K3" s="1">
        <v>48</v>
      </c>
      <c r="L3" s="1">
        <v>47</v>
      </c>
      <c r="M3" s="1">
        <v>46</v>
      </c>
      <c r="N3" s="1">
        <v>45</v>
      </c>
      <c r="O3" s="1">
        <v>44</v>
      </c>
      <c r="P3" s="1">
        <v>43</v>
      </c>
      <c r="Q3" s="1">
        <v>42</v>
      </c>
      <c r="R3" s="1">
        <v>41</v>
      </c>
      <c r="S3" s="1">
        <v>40</v>
      </c>
      <c r="T3" s="1">
        <v>39</v>
      </c>
      <c r="U3" s="1">
        <v>38</v>
      </c>
      <c r="V3" s="1">
        <v>37</v>
      </c>
      <c r="W3" s="1">
        <v>36</v>
      </c>
      <c r="X3" s="1">
        <v>35</v>
      </c>
      <c r="Y3" s="1">
        <v>34</v>
      </c>
      <c r="Z3" s="1">
        <v>33</v>
      </c>
      <c r="AA3" s="1">
        <v>32</v>
      </c>
      <c r="AB3" s="1">
        <v>31</v>
      </c>
      <c r="AC3" s="1">
        <v>30</v>
      </c>
      <c r="AD3" s="1">
        <v>29</v>
      </c>
      <c r="AE3" s="1">
        <v>28</v>
      </c>
      <c r="AF3" s="1">
        <v>27</v>
      </c>
      <c r="AG3" s="1">
        <v>26</v>
      </c>
      <c r="AH3" s="1">
        <v>25</v>
      </c>
      <c r="AI3" s="1">
        <v>24</v>
      </c>
      <c r="AJ3" s="1">
        <v>23</v>
      </c>
      <c r="AK3" s="1">
        <v>22</v>
      </c>
      <c r="AL3" s="1">
        <v>21</v>
      </c>
      <c r="AM3" s="1">
        <v>20</v>
      </c>
      <c r="AN3" s="1">
        <v>19</v>
      </c>
      <c r="AO3" s="1">
        <v>18</v>
      </c>
      <c r="AP3" s="1">
        <v>17</v>
      </c>
      <c r="AQ3" s="1">
        <v>16</v>
      </c>
      <c r="AR3" s="1">
        <v>15</v>
      </c>
      <c r="AS3" s="1">
        <v>14</v>
      </c>
      <c r="AT3" s="1">
        <v>13</v>
      </c>
      <c r="AU3" s="1">
        <v>12</v>
      </c>
      <c r="AV3" s="1">
        <v>11</v>
      </c>
      <c r="AW3" s="1">
        <v>10</v>
      </c>
      <c r="AX3" s="1">
        <v>9</v>
      </c>
      <c r="AY3" s="1">
        <v>8</v>
      </c>
      <c r="AZ3" s="1">
        <v>7</v>
      </c>
      <c r="BA3" s="1">
        <v>6</v>
      </c>
      <c r="BB3" s="1">
        <v>5</v>
      </c>
      <c r="BC3" s="1">
        <v>4</v>
      </c>
      <c r="BD3" s="1">
        <v>3</v>
      </c>
      <c r="BE3" s="1">
        <v>2</v>
      </c>
      <c r="BF3" s="1">
        <v>1</v>
      </c>
      <c r="BG3" s="19"/>
      <c r="BH3" s="1"/>
      <c r="BI3" s="1"/>
    </row>
    <row r="4" spans="1:61" s="7" customFormat="1" ht="12.75">
      <c r="A4" s="6">
        <v>1</v>
      </c>
      <c r="B4" s="6" t="s">
        <v>869</v>
      </c>
      <c r="C4" s="7" t="s">
        <v>870</v>
      </c>
      <c r="D4" s="6" t="s">
        <v>867</v>
      </c>
      <c r="E4" s="8" t="s">
        <v>871</v>
      </c>
      <c r="F4" s="6" t="s">
        <v>872</v>
      </c>
      <c r="G4" s="6">
        <f aca="true" t="shared" si="0" ref="G4:G35">SUM(I4:BF4)</f>
        <v>712</v>
      </c>
      <c r="H4" s="22"/>
      <c r="J4" s="7">
        <v>120</v>
      </c>
      <c r="K4" s="7">
        <v>120</v>
      </c>
      <c r="M4" s="7">
        <v>71</v>
      </c>
      <c r="O4" s="7">
        <v>120</v>
      </c>
      <c r="P4" s="7">
        <v>26</v>
      </c>
      <c r="Y4" s="7">
        <v>15</v>
      </c>
      <c r="AD4" s="7">
        <v>50</v>
      </c>
      <c r="AY4" s="7">
        <v>15</v>
      </c>
      <c r="AZ4" s="7">
        <v>75</v>
      </c>
      <c r="BE4" s="7">
        <v>100</v>
      </c>
      <c r="BG4" s="18"/>
      <c r="BH4" s="13"/>
      <c r="BI4" s="13"/>
    </row>
    <row r="5" spans="1:61" s="13" customFormat="1" ht="12.75">
      <c r="A5" s="6">
        <v>2</v>
      </c>
      <c r="B5" s="6" t="s">
        <v>1770</v>
      </c>
      <c r="C5" s="7" t="s">
        <v>1771</v>
      </c>
      <c r="D5" s="6" t="s">
        <v>867</v>
      </c>
      <c r="E5" s="8" t="s">
        <v>759</v>
      </c>
      <c r="F5" s="6" t="s">
        <v>862</v>
      </c>
      <c r="G5" s="6">
        <f t="shared" si="0"/>
        <v>535</v>
      </c>
      <c r="H5" s="22"/>
      <c r="I5" s="7">
        <v>25</v>
      </c>
      <c r="J5" s="7">
        <v>100</v>
      </c>
      <c r="K5" s="7">
        <v>100</v>
      </c>
      <c r="L5" s="7"/>
      <c r="M5" s="7">
        <v>80</v>
      </c>
      <c r="N5" s="7"/>
      <c r="O5" s="7">
        <v>100</v>
      </c>
      <c r="P5" s="7"/>
      <c r="Q5" s="7"/>
      <c r="R5" s="7"/>
      <c r="S5" s="7"/>
      <c r="T5" s="7">
        <v>2</v>
      </c>
      <c r="U5" s="7"/>
      <c r="V5" s="7"/>
      <c r="W5" s="7"/>
      <c r="X5" s="7"/>
      <c r="Y5" s="7">
        <v>11</v>
      </c>
      <c r="Z5" s="7"/>
      <c r="AA5" s="7"/>
      <c r="AB5" s="7">
        <v>15</v>
      </c>
      <c r="AC5" s="7"/>
      <c r="AD5" s="7">
        <v>40</v>
      </c>
      <c r="AE5" s="7"/>
      <c r="AF5" s="7"/>
      <c r="AG5" s="7">
        <v>36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>
        <v>15</v>
      </c>
      <c r="AX5" s="7"/>
      <c r="AY5" s="7">
        <v>11</v>
      </c>
      <c r="BA5" s="7"/>
      <c r="BE5" s="7"/>
      <c r="BF5" s="7"/>
      <c r="BG5" s="22"/>
      <c r="BH5" s="7"/>
      <c r="BI5" s="7"/>
    </row>
    <row r="6" spans="1:59" s="7" customFormat="1" ht="12.75">
      <c r="A6" s="6">
        <v>3</v>
      </c>
      <c r="B6" s="6" t="s">
        <v>1706</v>
      </c>
      <c r="C6" s="7" t="s">
        <v>1102</v>
      </c>
      <c r="D6" s="6" t="s">
        <v>867</v>
      </c>
      <c r="E6" s="8" t="s">
        <v>759</v>
      </c>
      <c r="F6" s="6" t="s">
        <v>823</v>
      </c>
      <c r="G6" s="6">
        <f t="shared" si="0"/>
        <v>498</v>
      </c>
      <c r="H6" s="22"/>
      <c r="I6" s="7">
        <v>7</v>
      </c>
      <c r="N6" s="7">
        <v>80</v>
      </c>
      <c r="Q6" s="7">
        <v>41</v>
      </c>
      <c r="U6" s="7">
        <v>35</v>
      </c>
      <c r="AC6" s="7">
        <v>120</v>
      </c>
      <c r="AU6" s="7">
        <v>45</v>
      </c>
      <c r="AZ6" s="13"/>
      <c r="BB6" s="13"/>
      <c r="BC6" s="13"/>
      <c r="BD6" s="7">
        <v>50</v>
      </c>
      <c r="BF6" s="7">
        <v>120</v>
      </c>
      <c r="BG6" s="22"/>
    </row>
    <row r="7" spans="1:61" s="7" customFormat="1" ht="12.75">
      <c r="A7" s="6">
        <v>4</v>
      </c>
      <c r="B7" s="6" t="s">
        <v>882</v>
      </c>
      <c r="C7" s="7" t="s">
        <v>883</v>
      </c>
      <c r="D7" s="6" t="s">
        <v>867</v>
      </c>
      <c r="E7" s="8" t="s">
        <v>884</v>
      </c>
      <c r="F7" s="6" t="s">
        <v>885</v>
      </c>
      <c r="G7" s="6">
        <f t="shared" si="0"/>
        <v>484</v>
      </c>
      <c r="H7" s="22"/>
      <c r="I7" s="7">
        <v>6</v>
      </c>
      <c r="O7" s="7">
        <v>85</v>
      </c>
      <c r="S7" s="7">
        <v>13</v>
      </c>
      <c r="T7" s="7">
        <v>11</v>
      </c>
      <c r="AJ7" s="7">
        <v>75</v>
      </c>
      <c r="AO7" s="7">
        <v>25</v>
      </c>
      <c r="AU7" s="7">
        <v>19</v>
      </c>
      <c r="AX7" s="7">
        <v>120</v>
      </c>
      <c r="AZ7" s="7">
        <v>75</v>
      </c>
      <c r="BE7" s="7">
        <v>55</v>
      </c>
      <c r="BG7" s="18"/>
      <c r="BH7" s="13"/>
      <c r="BI7" s="13"/>
    </row>
    <row r="8" spans="1:59" s="7" customFormat="1" ht="12.75">
      <c r="A8" s="6">
        <v>5</v>
      </c>
      <c r="B8" s="6" t="s">
        <v>1105</v>
      </c>
      <c r="C8" s="7" t="s">
        <v>1106</v>
      </c>
      <c r="D8" s="6" t="s">
        <v>867</v>
      </c>
      <c r="E8" s="8" t="s">
        <v>844</v>
      </c>
      <c r="F8" s="6" t="s">
        <v>823</v>
      </c>
      <c r="G8" s="6">
        <f t="shared" si="0"/>
        <v>437</v>
      </c>
      <c r="H8" s="22"/>
      <c r="I8" s="7">
        <v>20</v>
      </c>
      <c r="N8" s="7">
        <v>71</v>
      </c>
      <c r="Q8" s="7">
        <v>12</v>
      </c>
      <c r="U8" s="7">
        <v>18</v>
      </c>
      <c r="AC8" s="7">
        <v>85</v>
      </c>
      <c r="AN8" s="7">
        <v>65</v>
      </c>
      <c r="AV8" s="7">
        <v>55</v>
      </c>
      <c r="AZ8" s="13"/>
      <c r="BB8" s="13"/>
      <c r="BC8" s="13"/>
      <c r="BD8" s="7">
        <v>36</v>
      </c>
      <c r="BF8" s="7">
        <v>75</v>
      </c>
      <c r="BG8" s="22"/>
    </row>
    <row r="9" spans="1:59" s="7" customFormat="1" ht="12.75">
      <c r="A9" s="6">
        <v>6</v>
      </c>
      <c r="B9" s="6" t="s">
        <v>1242</v>
      </c>
      <c r="C9" s="7" t="s">
        <v>1243</v>
      </c>
      <c r="D9" s="6" t="s">
        <v>867</v>
      </c>
      <c r="E9" s="8" t="s">
        <v>1233</v>
      </c>
      <c r="F9" s="6" t="s">
        <v>810</v>
      </c>
      <c r="G9" s="6">
        <f t="shared" si="0"/>
        <v>407</v>
      </c>
      <c r="H9" s="22"/>
      <c r="I9" s="7">
        <v>18</v>
      </c>
      <c r="S9" s="7">
        <v>13</v>
      </c>
      <c r="T9" s="7">
        <v>32</v>
      </c>
      <c r="X9" s="7">
        <v>9</v>
      </c>
      <c r="AE9" s="7">
        <v>120</v>
      </c>
      <c r="AO9" s="7">
        <v>120</v>
      </c>
      <c r="AU9" s="7">
        <v>85</v>
      </c>
      <c r="AZ9" s="7">
        <v>3</v>
      </c>
      <c r="BA9" s="7">
        <v>7</v>
      </c>
      <c r="BB9" s="13"/>
      <c r="BC9" s="13"/>
      <c r="BD9" s="13"/>
      <c r="BG9" s="22"/>
    </row>
    <row r="10" spans="1:59" s="7" customFormat="1" ht="12.75">
      <c r="A10" s="6">
        <v>7</v>
      </c>
      <c r="B10" s="6" t="s">
        <v>1244</v>
      </c>
      <c r="C10" s="7" t="s">
        <v>2042</v>
      </c>
      <c r="D10" s="6" t="s">
        <v>867</v>
      </c>
      <c r="E10" s="8" t="s">
        <v>1233</v>
      </c>
      <c r="F10" s="6" t="s">
        <v>810</v>
      </c>
      <c r="G10" s="6">
        <f t="shared" si="0"/>
        <v>382</v>
      </c>
      <c r="H10" s="22"/>
      <c r="I10" s="7">
        <v>20</v>
      </c>
      <c r="T10" s="7">
        <v>60</v>
      </c>
      <c r="V10" s="7">
        <v>8</v>
      </c>
      <c r="X10" s="7">
        <v>15</v>
      </c>
      <c r="AE10" s="7">
        <v>75</v>
      </c>
      <c r="AJ10" s="7">
        <v>100</v>
      </c>
      <c r="AU10" s="7">
        <v>55</v>
      </c>
      <c r="AZ10" s="7">
        <v>45</v>
      </c>
      <c r="BA10" s="7">
        <v>4</v>
      </c>
      <c r="BB10" s="13"/>
      <c r="BC10" s="13"/>
      <c r="BD10" s="13"/>
      <c r="BG10" s="22"/>
    </row>
    <row r="11" spans="1:59" s="7" customFormat="1" ht="12.75">
      <c r="A11" s="6">
        <v>8</v>
      </c>
      <c r="B11" s="6" t="s">
        <v>880</v>
      </c>
      <c r="C11" s="7" t="s">
        <v>881</v>
      </c>
      <c r="D11" s="6" t="s">
        <v>867</v>
      </c>
      <c r="E11" s="29" t="s">
        <v>878</v>
      </c>
      <c r="F11" s="6" t="s">
        <v>879</v>
      </c>
      <c r="G11" s="6">
        <f t="shared" si="0"/>
        <v>320</v>
      </c>
      <c r="H11" s="22"/>
      <c r="I11" s="7">
        <v>18</v>
      </c>
      <c r="S11" s="7">
        <v>60</v>
      </c>
      <c r="T11" s="7">
        <v>27</v>
      </c>
      <c r="AJ11" s="7">
        <v>65</v>
      </c>
      <c r="AO11" s="7">
        <v>85</v>
      </c>
      <c r="AZ11" s="13"/>
      <c r="BB11" s="13"/>
      <c r="BC11" s="13"/>
      <c r="BD11" s="13"/>
      <c r="BE11" s="7">
        <v>65</v>
      </c>
      <c r="BG11" s="22"/>
    </row>
    <row r="12" spans="1:61" s="13" customFormat="1" ht="12.75">
      <c r="A12" s="6">
        <v>9</v>
      </c>
      <c r="B12" s="6" t="s">
        <v>1047</v>
      </c>
      <c r="C12" s="7" t="s">
        <v>1048</v>
      </c>
      <c r="D12" s="6" t="s">
        <v>867</v>
      </c>
      <c r="E12" s="8" t="s">
        <v>1049</v>
      </c>
      <c r="F12" s="6" t="s">
        <v>1050</v>
      </c>
      <c r="G12" s="6">
        <f t="shared" si="0"/>
        <v>312</v>
      </c>
      <c r="H12" s="22"/>
      <c r="I12" s="7">
        <v>25</v>
      </c>
      <c r="J12" s="7">
        <v>85</v>
      </c>
      <c r="K12" s="7"/>
      <c r="L12" s="7"/>
      <c r="M12" s="7"/>
      <c r="N12" s="7"/>
      <c r="O12" s="7"/>
      <c r="P12" s="7"/>
      <c r="Q12" s="7">
        <v>20</v>
      </c>
      <c r="R12" s="7"/>
      <c r="S12" s="7"/>
      <c r="T12" s="7">
        <v>10</v>
      </c>
      <c r="U12" s="7"/>
      <c r="V12" s="7">
        <v>7</v>
      </c>
      <c r="W12" s="7"/>
      <c r="X12" s="7"/>
      <c r="Y12" s="7"/>
      <c r="Z12" s="7"/>
      <c r="AA12" s="7">
        <v>15</v>
      </c>
      <c r="AB12" s="7"/>
      <c r="AC12" s="7"/>
      <c r="AD12" s="7"/>
      <c r="AE12" s="7"/>
      <c r="AF12" s="7">
        <v>20</v>
      </c>
      <c r="AG12" s="7"/>
      <c r="AH12" s="7"/>
      <c r="AI12" s="7"/>
      <c r="AJ12" s="7"/>
      <c r="AK12" s="7"/>
      <c r="AL12" s="7"/>
      <c r="AM12" s="7"/>
      <c r="AN12" s="7"/>
      <c r="AO12" s="7"/>
      <c r="AP12" s="7">
        <v>100</v>
      </c>
      <c r="AQ12" s="7"/>
      <c r="AR12" s="7"/>
      <c r="AS12" s="7"/>
      <c r="AT12" s="7"/>
      <c r="AU12" s="7"/>
      <c r="AV12" s="7"/>
      <c r="AW12" s="7"/>
      <c r="AX12" s="7"/>
      <c r="AY12" s="7"/>
      <c r="BA12" s="7"/>
      <c r="BB12" s="7">
        <v>15</v>
      </c>
      <c r="BC12" s="7">
        <v>15</v>
      </c>
      <c r="BE12" s="7"/>
      <c r="BF12" s="7"/>
      <c r="BG12" s="22"/>
      <c r="BH12" s="7"/>
      <c r="BI12" s="7"/>
    </row>
    <row r="13" spans="1:59" s="7" customFormat="1" ht="12.75">
      <c r="A13" s="6">
        <v>10</v>
      </c>
      <c r="B13" s="6" t="s">
        <v>888</v>
      </c>
      <c r="C13" s="7" t="s">
        <v>889</v>
      </c>
      <c r="D13" s="6" t="s">
        <v>867</v>
      </c>
      <c r="E13" s="8" t="s">
        <v>201</v>
      </c>
      <c r="F13" s="6" t="s">
        <v>810</v>
      </c>
      <c r="G13" s="6">
        <f t="shared" si="0"/>
        <v>309</v>
      </c>
      <c r="H13" s="22"/>
      <c r="I13" s="7">
        <v>14</v>
      </c>
      <c r="T13" s="7">
        <v>7</v>
      </c>
      <c r="AE13" s="7">
        <v>25</v>
      </c>
      <c r="AO13" s="7">
        <v>12</v>
      </c>
      <c r="AU13" s="7">
        <v>100</v>
      </c>
      <c r="AZ13" s="7">
        <v>120</v>
      </c>
      <c r="BA13" s="7">
        <v>9</v>
      </c>
      <c r="BB13" s="13"/>
      <c r="BC13" s="13"/>
      <c r="BD13" s="13"/>
      <c r="BE13" s="7">
        <v>22</v>
      </c>
      <c r="BG13" s="22"/>
    </row>
    <row r="14" spans="1:59" s="7" customFormat="1" ht="12.75">
      <c r="A14" s="6">
        <v>11</v>
      </c>
      <c r="B14" s="6" t="s">
        <v>1158</v>
      </c>
      <c r="C14" s="7" t="s">
        <v>1159</v>
      </c>
      <c r="D14" s="6" t="s">
        <v>867</v>
      </c>
      <c r="E14" s="8" t="s">
        <v>822</v>
      </c>
      <c r="F14" s="6" t="s">
        <v>823</v>
      </c>
      <c r="G14" s="6">
        <f t="shared" si="0"/>
        <v>307</v>
      </c>
      <c r="H14" s="22"/>
      <c r="I14" s="7">
        <v>25</v>
      </c>
      <c r="AC14" s="7">
        <v>100</v>
      </c>
      <c r="AN14" s="7">
        <v>86</v>
      </c>
      <c r="AV14" s="7">
        <v>96</v>
      </c>
      <c r="AZ14" s="13"/>
      <c r="BB14" s="13"/>
      <c r="BC14" s="13"/>
      <c r="BD14" s="13"/>
      <c r="BG14" s="22"/>
    </row>
    <row r="15" spans="1:59" s="7" customFormat="1" ht="12.75">
      <c r="A15" s="6">
        <v>12</v>
      </c>
      <c r="B15" s="6" t="s">
        <v>1231</v>
      </c>
      <c r="C15" s="7" t="s">
        <v>1232</v>
      </c>
      <c r="D15" s="6" t="s">
        <v>867</v>
      </c>
      <c r="E15" s="8" t="s">
        <v>1233</v>
      </c>
      <c r="F15" s="6" t="s">
        <v>810</v>
      </c>
      <c r="G15" s="6">
        <f t="shared" si="0"/>
        <v>293</v>
      </c>
      <c r="H15" s="22"/>
      <c r="I15" s="7">
        <v>25</v>
      </c>
      <c r="S15" s="7">
        <v>108</v>
      </c>
      <c r="T15" s="7">
        <v>19</v>
      </c>
      <c r="V15" s="7">
        <v>15</v>
      </c>
      <c r="X15" s="7">
        <v>11</v>
      </c>
      <c r="AJ15" s="7">
        <v>45</v>
      </c>
      <c r="AO15" s="7">
        <v>55</v>
      </c>
      <c r="AU15" s="7">
        <v>15</v>
      </c>
      <c r="AZ15" s="13"/>
      <c r="BB15" s="13"/>
      <c r="BD15" s="13"/>
      <c r="BG15" s="22"/>
    </row>
    <row r="16" spans="1:59" s="7" customFormat="1" ht="12.75">
      <c r="A16" s="6">
        <v>13</v>
      </c>
      <c r="B16" s="6" t="s">
        <v>1334</v>
      </c>
      <c r="C16" s="7" t="s">
        <v>1335</v>
      </c>
      <c r="D16" s="6" t="s">
        <v>867</v>
      </c>
      <c r="E16" s="8" t="s">
        <v>1336</v>
      </c>
      <c r="F16" s="6" t="s">
        <v>819</v>
      </c>
      <c r="G16" s="6">
        <f t="shared" si="0"/>
        <v>223</v>
      </c>
      <c r="H16" s="22"/>
      <c r="I16" s="7">
        <v>18</v>
      </c>
      <c r="O16" s="7">
        <v>55</v>
      </c>
      <c r="Q16" s="7">
        <v>6</v>
      </c>
      <c r="W16" s="7">
        <v>40</v>
      </c>
      <c r="AH16" s="7">
        <v>26</v>
      </c>
      <c r="AL16" s="7">
        <v>50</v>
      </c>
      <c r="AS16" s="7">
        <v>28</v>
      </c>
      <c r="BG16" s="22"/>
    </row>
    <row r="17" spans="1:59" s="7" customFormat="1" ht="12.75">
      <c r="A17" s="6">
        <v>14</v>
      </c>
      <c r="B17" s="6" t="s">
        <v>1241</v>
      </c>
      <c r="C17" s="7" t="s">
        <v>1240</v>
      </c>
      <c r="D17" s="6" t="s">
        <v>867</v>
      </c>
      <c r="E17" s="8" t="s">
        <v>1246</v>
      </c>
      <c r="F17" s="6" t="s">
        <v>885</v>
      </c>
      <c r="G17" s="6">
        <f t="shared" si="0"/>
        <v>220</v>
      </c>
      <c r="H17" s="22"/>
      <c r="I17" s="7">
        <v>20</v>
      </c>
      <c r="T17" s="7">
        <v>48</v>
      </c>
      <c r="AJ17" s="7">
        <v>85</v>
      </c>
      <c r="AO17" s="7">
        <v>35</v>
      </c>
      <c r="AT17" s="7">
        <v>15</v>
      </c>
      <c r="AZ17" s="13"/>
      <c r="BB17" s="13"/>
      <c r="BC17" s="13"/>
      <c r="BD17" s="13"/>
      <c r="BE17" s="7">
        <v>17</v>
      </c>
      <c r="BG17" s="22"/>
    </row>
    <row r="18" spans="1:59" s="7" customFormat="1" ht="12.75">
      <c r="A18" s="6">
        <v>15</v>
      </c>
      <c r="B18" s="6" t="s">
        <v>865</v>
      </c>
      <c r="C18" s="7" t="s">
        <v>866</v>
      </c>
      <c r="D18" s="6" t="s">
        <v>867</v>
      </c>
      <c r="E18" s="8" t="s">
        <v>868</v>
      </c>
      <c r="F18" s="6" t="s">
        <v>810</v>
      </c>
      <c r="G18" s="6">
        <f t="shared" si="0"/>
        <v>213</v>
      </c>
      <c r="H18" s="22"/>
      <c r="I18" s="7">
        <v>9</v>
      </c>
      <c r="S18" s="7">
        <v>33</v>
      </c>
      <c r="T18" s="7">
        <v>16</v>
      </c>
      <c r="AZ18" s="7">
        <v>30</v>
      </c>
      <c r="BA18" s="7">
        <v>5</v>
      </c>
      <c r="BB18" s="13"/>
      <c r="BC18" s="13"/>
      <c r="BD18" s="13"/>
      <c r="BE18" s="7">
        <v>120</v>
      </c>
      <c r="BG18" s="22"/>
    </row>
    <row r="19" spans="1:59" s="7" customFormat="1" ht="12.75">
      <c r="A19" s="6">
        <v>16</v>
      </c>
      <c r="B19" s="6" t="s">
        <v>618</v>
      </c>
      <c r="C19" s="7" t="s">
        <v>619</v>
      </c>
      <c r="D19" s="6" t="s">
        <v>867</v>
      </c>
      <c r="E19" s="8" t="s">
        <v>759</v>
      </c>
      <c r="F19" s="6" t="s">
        <v>1460</v>
      </c>
      <c r="G19" s="6">
        <f t="shared" si="0"/>
        <v>200</v>
      </c>
      <c r="H19" s="22"/>
      <c r="S19" s="7">
        <v>22</v>
      </c>
      <c r="T19" s="7">
        <v>78</v>
      </c>
      <c r="AE19" s="7">
        <v>100</v>
      </c>
      <c r="AZ19" s="13"/>
      <c r="BB19" s="13"/>
      <c r="BC19" s="13"/>
      <c r="BD19" s="13"/>
      <c r="BG19" s="22"/>
    </row>
    <row r="20" spans="1:59" s="7" customFormat="1" ht="12.75">
      <c r="A20" s="6">
        <v>17</v>
      </c>
      <c r="B20" s="2" t="s">
        <v>886</v>
      </c>
      <c r="C20" s="7" t="s">
        <v>887</v>
      </c>
      <c r="D20" s="2" t="s">
        <v>867</v>
      </c>
      <c r="E20" s="8" t="s">
        <v>878</v>
      </c>
      <c r="F20" s="2" t="s">
        <v>879</v>
      </c>
      <c r="G20" s="6">
        <f t="shared" si="0"/>
        <v>185</v>
      </c>
      <c r="H20" s="22"/>
      <c r="I20" s="7">
        <v>14</v>
      </c>
      <c r="S20" s="7">
        <v>15</v>
      </c>
      <c r="T20" s="7">
        <v>6</v>
      </c>
      <c r="AO20" s="7">
        <v>15</v>
      </c>
      <c r="AX20" s="7">
        <v>85</v>
      </c>
      <c r="AZ20" s="13"/>
      <c r="BE20" s="7">
        <v>50</v>
      </c>
      <c r="BG20" s="22"/>
    </row>
    <row r="21" spans="1:59" s="7" customFormat="1" ht="12.75">
      <c r="A21" s="6">
        <v>18</v>
      </c>
      <c r="B21" s="6" t="s">
        <v>1585</v>
      </c>
      <c r="C21" s="7" t="s">
        <v>1586</v>
      </c>
      <c r="D21" s="6" t="s">
        <v>867</v>
      </c>
      <c r="E21" s="8" t="s">
        <v>884</v>
      </c>
      <c r="F21" s="6" t="s">
        <v>885</v>
      </c>
      <c r="G21" s="6">
        <f t="shared" si="0"/>
        <v>178</v>
      </c>
      <c r="H21" s="22"/>
      <c r="I21" s="7">
        <v>25</v>
      </c>
      <c r="T21" s="7">
        <v>23</v>
      </c>
      <c r="AJ21" s="7">
        <v>55</v>
      </c>
      <c r="AO21" s="7">
        <v>75</v>
      </c>
      <c r="BB21" s="13"/>
      <c r="BC21" s="13"/>
      <c r="BD21" s="13"/>
      <c r="BG21" s="22"/>
    </row>
    <row r="22" spans="1:59" s="7" customFormat="1" ht="12.75">
      <c r="A22" s="6">
        <v>19</v>
      </c>
      <c r="B22" s="6" t="s">
        <v>1107</v>
      </c>
      <c r="C22" s="7" t="s">
        <v>1108</v>
      </c>
      <c r="D22" s="6" t="s">
        <v>867</v>
      </c>
      <c r="E22" s="8" t="s">
        <v>1109</v>
      </c>
      <c r="F22" s="6" t="s">
        <v>823</v>
      </c>
      <c r="G22" s="6">
        <f t="shared" si="0"/>
        <v>174</v>
      </c>
      <c r="H22" s="22"/>
      <c r="I22" s="7">
        <v>16</v>
      </c>
      <c r="N22" s="7">
        <v>45</v>
      </c>
      <c r="U22" s="7">
        <v>20</v>
      </c>
      <c r="AZ22" s="13"/>
      <c r="BB22" s="13"/>
      <c r="BC22" s="13"/>
      <c r="BD22" s="7">
        <v>28</v>
      </c>
      <c r="BF22" s="7">
        <v>65</v>
      </c>
      <c r="BG22" s="22"/>
    </row>
    <row r="23" spans="1:59" s="7" customFormat="1" ht="12.75">
      <c r="A23" s="6">
        <v>20</v>
      </c>
      <c r="B23" s="6" t="s">
        <v>1332</v>
      </c>
      <c r="C23" s="7" t="s">
        <v>1333</v>
      </c>
      <c r="D23" s="6" t="s">
        <v>867</v>
      </c>
      <c r="E23" s="8" t="s">
        <v>831</v>
      </c>
      <c r="F23" s="6" t="s">
        <v>819</v>
      </c>
      <c r="G23" s="6">
        <f t="shared" si="0"/>
        <v>165</v>
      </c>
      <c r="H23" s="22"/>
      <c r="I23" s="7">
        <v>25</v>
      </c>
      <c r="Q23" s="7">
        <v>16</v>
      </c>
      <c r="W23" s="7">
        <v>50</v>
      </c>
      <c r="AH23" s="7">
        <v>35</v>
      </c>
      <c r="AS23" s="7">
        <v>39</v>
      </c>
      <c r="BB23" s="13"/>
      <c r="BC23" s="13"/>
      <c r="BD23" s="13"/>
      <c r="BG23" s="22"/>
    </row>
    <row r="24" spans="1:59" s="7" customFormat="1" ht="12.75">
      <c r="A24" s="6">
        <v>21</v>
      </c>
      <c r="B24" s="6" t="s">
        <v>893</v>
      </c>
      <c r="C24" s="7" t="s">
        <v>951</v>
      </c>
      <c r="D24" s="6" t="s">
        <v>867</v>
      </c>
      <c r="E24" s="7" t="s">
        <v>202</v>
      </c>
      <c r="F24" s="6" t="s">
        <v>810</v>
      </c>
      <c r="G24" s="6">
        <f t="shared" si="0"/>
        <v>143</v>
      </c>
      <c r="H24" s="22"/>
      <c r="AQ24" s="7">
        <v>120</v>
      </c>
      <c r="AR24" s="7">
        <v>15</v>
      </c>
      <c r="AZ24" s="13"/>
      <c r="BB24" s="13"/>
      <c r="BC24" s="13"/>
      <c r="BD24" s="13"/>
      <c r="BE24" s="7">
        <v>8</v>
      </c>
      <c r="BG24" s="22"/>
    </row>
    <row r="25" spans="1:59" s="7" customFormat="1" ht="12.75">
      <c r="A25" s="6">
        <v>22</v>
      </c>
      <c r="B25" s="6" t="s">
        <v>1174</v>
      </c>
      <c r="C25" s="7" t="s">
        <v>1175</v>
      </c>
      <c r="D25" s="6" t="s">
        <v>867</v>
      </c>
      <c r="E25" s="8" t="s">
        <v>759</v>
      </c>
      <c r="F25" s="6" t="s">
        <v>1068</v>
      </c>
      <c r="G25" s="6">
        <f t="shared" si="0"/>
        <v>131</v>
      </c>
      <c r="H25" s="22"/>
      <c r="J25" s="7">
        <v>75</v>
      </c>
      <c r="Q25" s="7">
        <v>1</v>
      </c>
      <c r="Z25" s="7">
        <v>15</v>
      </c>
      <c r="AF25" s="7">
        <v>1</v>
      </c>
      <c r="AI25" s="7">
        <v>15</v>
      </c>
      <c r="AM25" s="7">
        <v>15</v>
      </c>
      <c r="AZ25" s="13"/>
      <c r="BB25" s="13"/>
      <c r="BC25" s="7">
        <v>9</v>
      </c>
      <c r="BD25" s="13"/>
      <c r="BG25" s="22"/>
    </row>
    <row r="26" spans="1:59" s="7" customFormat="1" ht="12.75">
      <c r="A26" s="6">
        <v>23</v>
      </c>
      <c r="B26" s="6" t="s">
        <v>876</v>
      </c>
      <c r="C26" s="7" t="s">
        <v>877</v>
      </c>
      <c r="D26" s="6" t="s">
        <v>867</v>
      </c>
      <c r="E26" s="8" t="s">
        <v>878</v>
      </c>
      <c r="F26" s="6" t="s">
        <v>879</v>
      </c>
      <c r="G26" s="6">
        <f t="shared" si="0"/>
        <v>130</v>
      </c>
      <c r="H26" s="22"/>
      <c r="I26" s="7">
        <v>10</v>
      </c>
      <c r="AX26" s="7">
        <v>55</v>
      </c>
      <c r="AZ26" s="13"/>
      <c r="BB26" s="13"/>
      <c r="BC26" s="13"/>
      <c r="BD26" s="13"/>
      <c r="BE26" s="7">
        <v>65</v>
      </c>
      <c r="BG26" s="22"/>
    </row>
    <row r="27" spans="1:59" s="7" customFormat="1" ht="12.75">
      <c r="A27" s="6">
        <v>24</v>
      </c>
      <c r="B27" s="6" t="s">
        <v>1227</v>
      </c>
      <c r="C27" s="7" t="s">
        <v>1228</v>
      </c>
      <c r="D27" s="6" t="s">
        <v>867</v>
      </c>
      <c r="E27" s="8" t="s">
        <v>1103</v>
      </c>
      <c r="F27" s="6" t="s">
        <v>810</v>
      </c>
      <c r="G27" s="6">
        <f t="shared" si="0"/>
        <v>127</v>
      </c>
      <c r="H27" s="22"/>
      <c r="I27" s="7">
        <v>10</v>
      </c>
      <c r="S27" s="7">
        <v>72</v>
      </c>
      <c r="T27" s="7">
        <v>10</v>
      </c>
      <c r="AU27" s="7">
        <v>35</v>
      </c>
      <c r="AZ27" s="13"/>
      <c r="BB27" s="13"/>
      <c r="BD27" s="13"/>
      <c r="BG27" s="22"/>
    </row>
    <row r="28" spans="1:59" s="7" customFormat="1" ht="12.75">
      <c r="A28" s="6">
        <v>25</v>
      </c>
      <c r="B28" s="6" t="s">
        <v>1196</v>
      </c>
      <c r="C28" s="7" t="s">
        <v>1197</v>
      </c>
      <c r="D28" s="6" t="s">
        <v>867</v>
      </c>
      <c r="E28" s="8" t="s">
        <v>1103</v>
      </c>
      <c r="F28" s="6" t="s">
        <v>810</v>
      </c>
      <c r="G28" s="6">
        <f t="shared" si="0"/>
        <v>125</v>
      </c>
      <c r="H28" s="22"/>
      <c r="I28" s="7">
        <v>12</v>
      </c>
      <c r="S28" s="7">
        <v>48</v>
      </c>
      <c r="AU28" s="7">
        <v>65</v>
      </c>
      <c r="AZ28" s="13"/>
      <c r="BB28" s="13"/>
      <c r="BD28" s="13"/>
      <c r="BG28" s="22"/>
    </row>
    <row r="29" spans="1:59" s="7" customFormat="1" ht="12.75">
      <c r="A29" s="6">
        <v>26</v>
      </c>
      <c r="B29" s="31" t="s">
        <v>664</v>
      </c>
      <c r="C29" s="7" t="s">
        <v>663</v>
      </c>
      <c r="D29" s="6" t="s">
        <v>867</v>
      </c>
      <c r="E29" s="8" t="s">
        <v>1246</v>
      </c>
      <c r="F29" s="6" t="s">
        <v>879</v>
      </c>
      <c r="G29" s="6">
        <f t="shared" si="0"/>
        <v>95</v>
      </c>
      <c r="H29" s="22"/>
      <c r="I29" s="7">
        <v>8</v>
      </c>
      <c r="S29" s="7">
        <v>27</v>
      </c>
      <c r="T29" s="7">
        <v>60</v>
      </c>
      <c r="AZ29" s="13"/>
      <c r="BB29" s="13"/>
      <c r="BC29" s="13"/>
      <c r="BD29" s="13"/>
      <c r="BG29" s="22"/>
    </row>
    <row r="30" spans="1:59" s="7" customFormat="1" ht="12.75">
      <c r="A30" s="6">
        <v>27</v>
      </c>
      <c r="B30" s="6" t="s">
        <v>180</v>
      </c>
      <c r="C30" s="7" t="s">
        <v>181</v>
      </c>
      <c r="D30" s="6" t="s">
        <v>867</v>
      </c>
      <c r="E30" s="8" t="s">
        <v>759</v>
      </c>
      <c r="F30" s="6" t="s">
        <v>862</v>
      </c>
      <c r="G30" s="6">
        <f t="shared" si="0"/>
        <v>94</v>
      </c>
      <c r="H30" s="22"/>
      <c r="I30" s="7">
        <v>20</v>
      </c>
      <c r="M30" s="7">
        <v>45</v>
      </c>
      <c r="P30" s="7">
        <v>18</v>
      </c>
      <c r="AB30" s="7">
        <v>11</v>
      </c>
      <c r="AZ30" s="13"/>
      <c r="BB30" s="13"/>
      <c r="BC30" s="13"/>
      <c r="BD30" s="13"/>
      <c r="BG30" s="22"/>
    </row>
    <row r="31" spans="1:59" s="7" customFormat="1" ht="12.75">
      <c r="A31" s="6">
        <v>28</v>
      </c>
      <c r="B31" s="6" t="s">
        <v>1808</v>
      </c>
      <c r="C31" s="7" t="s">
        <v>1809</v>
      </c>
      <c r="D31" s="6" t="s">
        <v>867</v>
      </c>
      <c r="E31" s="8" t="s">
        <v>827</v>
      </c>
      <c r="F31" s="6" t="s">
        <v>819</v>
      </c>
      <c r="G31" s="6">
        <f t="shared" si="0"/>
        <v>92</v>
      </c>
      <c r="H31" s="22"/>
      <c r="I31" s="7">
        <v>16</v>
      </c>
      <c r="W31" s="7">
        <v>36</v>
      </c>
      <c r="AL31" s="7">
        <v>40</v>
      </c>
      <c r="AZ31" s="13"/>
      <c r="BB31" s="13"/>
      <c r="BC31" s="13"/>
      <c r="BD31" s="13"/>
      <c r="BG31" s="22"/>
    </row>
    <row r="32" spans="1:59" s="7" customFormat="1" ht="12.75">
      <c r="A32" s="6">
        <v>29</v>
      </c>
      <c r="B32" s="6" t="s">
        <v>1193</v>
      </c>
      <c r="C32" s="7" t="s">
        <v>1194</v>
      </c>
      <c r="D32" s="6" t="s">
        <v>867</v>
      </c>
      <c r="E32" s="8" t="s">
        <v>1195</v>
      </c>
      <c r="F32" s="6" t="s">
        <v>810</v>
      </c>
      <c r="G32" s="6">
        <f t="shared" si="0"/>
        <v>89</v>
      </c>
      <c r="H32" s="22"/>
      <c r="I32" s="7">
        <v>1</v>
      </c>
      <c r="T32" s="7">
        <v>13</v>
      </c>
      <c r="AU32" s="7">
        <v>75</v>
      </c>
      <c r="AZ32" s="13"/>
      <c r="BB32" s="13"/>
      <c r="BD32" s="13"/>
      <c r="BG32" s="22"/>
    </row>
    <row r="33" spans="1:59" s="7" customFormat="1" ht="12.75">
      <c r="A33" s="6">
        <v>30</v>
      </c>
      <c r="B33" s="6" t="s">
        <v>182</v>
      </c>
      <c r="C33" s="7" t="s">
        <v>183</v>
      </c>
      <c r="D33" s="6" t="s">
        <v>867</v>
      </c>
      <c r="E33" s="8" t="s">
        <v>1794</v>
      </c>
      <c r="F33" s="6" t="s">
        <v>862</v>
      </c>
      <c r="G33" s="6">
        <f t="shared" si="0"/>
        <v>78</v>
      </c>
      <c r="H33" s="22"/>
      <c r="I33" s="7">
        <v>18</v>
      </c>
      <c r="M33" s="7">
        <v>35</v>
      </c>
      <c r="P33" s="7">
        <v>16</v>
      </c>
      <c r="AB33" s="7">
        <v>9</v>
      </c>
      <c r="AZ33" s="13"/>
      <c r="BB33" s="13"/>
      <c r="BC33" s="13"/>
      <c r="BD33" s="13"/>
      <c r="BG33" s="22"/>
    </row>
    <row r="34" spans="1:59" s="7" customFormat="1" ht="12.75">
      <c r="A34" s="6">
        <v>31</v>
      </c>
      <c r="B34" s="6" t="s">
        <v>873</v>
      </c>
      <c r="C34" s="7" t="s">
        <v>874</v>
      </c>
      <c r="D34" s="6" t="s">
        <v>867</v>
      </c>
      <c r="E34" s="8" t="s">
        <v>875</v>
      </c>
      <c r="F34" s="6" t="s">
        <v>810</v>
      </c>
      <c r="G34" s="6">
        <f t="shared" si="0"/>
        <v>75</v>
      </c>
      <c r="H34" s="22"/>
      <c r="AZ34" s="13"/>
      <c r="BB34" s="13"/>
      <c r="BC34" s="13"/>
      <c r="BD34" s="13"/>
      <c r="BE34" s="7">
        <v>75</v>
      </c>
      <c r="BG34" s="22"/>
    </row>
    <row r="35" spans="1:59" s="7" customFormat="1" ht="12.75">
      <c r="A35" s="6">
        <v>31</v>
      </c>
      <c r="B35" s="31" t="s">
        <v>456</v>
      </c>
      <c r="C35" s="7" t="s">
        <v>457</v>
      </c>
      <c r="D35" s="6" t="s">
        <v>867</v>
      </c>
      <c r="E35" s="8" t="s">
        <v>327</v>
      </c>
      <c r="F35" s="6" t="s">
        <v>1767</v>
      </c>
      <c r="G35" s="6">
        <f t="shared" si="0"/>
        <v>75</v>
      </c>
      <c r="H35" s="22"/>
      <c r="O35" s="7">
        <v>75</v>
      </c>
      <c r="AZ35" s="13"/>
      <c r="BB35" s="13"/>
      <c r="BC35" s="13"/>
      <c r="BD35" s="13"/>
      <c r="BG35" s="22"/>
    </row>
    <row r="36" spans="1:59" s="7" customFormat="1" ht="12.75">
      <c r="A36" s="6">
        <v>33</v>
      </c>
      <c r="B36" s="6" t="s">
        <v>625</v>
      </c>
      <c r="C36" s="7" t="s">
        <v>626</v>
      </c>
      <c r="D36" s="6" t="s">
        <v>867</v>
      </c>
      <c r="E36" s="8" t="s">
        <v>627</v>
      </c>
      <c r="F36" s="6" t="s">
        <v>1040</v>
      </c>
      <c r="G36" s="6">
        <f aca="true" t="shared" si="1" ref="G36:G67">SUM(I36:BF36)</f>
        <v>67</v>
      </c>
      <c r="H36" s="22"/>
      <c r="Q36" s="7">
        <v>18</v>
      </c>
      <c r="R36" s="7">
        <v>5</v>
      </c>
      <c r="T36" s="7">
        <v>3</v>
      </c>
      <c r="AF36" s="7">
        <v>41</v>
      </c>
      <c r="AZ36" s="13"/>
      <c r="BB36" s="13"/>
      <c r="BC36" s="13"/>
      <c r="BD36" s="13"/>
      <c r="BG36" s="22"/>
    </row>
    <row r="37" spans="1:59" s="7" customFormat="1" ht="12.75">
      <c r="A37" s="6">
        <v>34</v>
      </c>
      <c r="B37" s="31" t="s">
        <v>458</v>
      </c>
      <c r="C37" s="7" t="s">
        <v>459</v>
      </c>
      <c r="D37" s="6" t="s">
        <v>867</v>
      </c>
      <c r="E37" s="8" t="s">
        <v>460</v>
      </c>
      <c r="F37" s="6" t="s">
        <v>1767</v>
      </c>
      <c r="G37" s="6">
        <f t="shared" si="1"/>
        <v>65</v>
      </c>
      <c r="H37" s="22"/>
      <c r="O37" s="7">
        <v>65</v>
      </c>
      <c r="AZ37" s="13"/>
      <c r="BB37" s="13"/>
      <c r="BC37" s="13"/>
      <c r="BD37" s="13"/>
      <c r="BG37" s="22"/>
    </row>
    <row r="38" spans="1:59" s="7" customFormat="1" ht="12.75">
      <c r="A38" s="6">
        <v>35</v>
      </c>
      <c r="B38" s="6" t="s">
        <v>1810</v>
      </c>
      <c r="C38" s="7" t="s">
        <v>1811</v>
      </c>
      <c r="D38" s="6" t="s">
        <v>867</v>
      </c>
      <c r="E38" s="8" t="s">
        <v>1357</v>
      </c>
      <c r="F38" s="6" t="s">
        <v>819</v>
      </c>
      <c r="G38" s="6">
        <f t="shared" si="1"/>
        <v>59</v>
      </c>
      <c r="H38" s="22"/>
      <c r="I38" s="7">
        <v>9</v>
      </c>
      <c r="AH38" s="7">
        <v>18</v>
      </c>
      <c r="AL38" s="7">
        <v>32</v>
      </c>
      <c r="AZ38" s="13"/>
      <c r="BB38" s="13"/>
      <c r="BC38" s="13"/>
      <c r="BD38" s="13"/>
      <c r="BG38" s="22"/>
    </row>
    <row r="39" spans="1:59" s="7" customFormat="1" ht="12.75">
      <c r="A39" s="6">
        <v>36</v>
      </c>
      <c r="B39" s="6" t="s">
        <v>1785</v>
      </c>
      <c r="C39" s="7" t="s">
        <v>1786</v>
      </c>
      <c r="D39" s="6" t="s">
        <v>867</v>
      </c>
      <c r="E39" s="8" t="s">
        <v>1787</v>
      </c>
      <c r="F39" s="6" t="s">
        <v>862</v>
      </c>
      <c r="G39" s="6">
        <f t="shared" si="1"/>
        <v>57</v>
      </c>
      <c r="H39" s="22"/>
      <c r="I39" s="7">
        <v>16</v>
      </c>
      <c r="M39" s="7">
        <v>30</v>
      </c>
      <c r="AW39" s="7">
        <v>11</v>
      </c>
      <c r="AZ39" s="13"/>
      <c r="BB39" s="13"/>
      <c r="BC39" s="13"/>
      <c r="BD39" s="13"/>
      <c r="BG39" s="22"/>
    </row>
    <row r="40" spans="1:59" s="7" customFormat="1" ht="12.75">
      <c r="A40" s="6">
        <v>37</v>
      </c>
      <c r="B40" s="6" t="s">
        <v>1236</v>
      </c>
      <c r="C40" s="7" t="s">
        <v>1237</v>
      </c>
      <c r="D40" s="6" t="s">
        <v>867</v>
      </c>
      <c r="E40" s="8" t="s">
        <v>201</v>
      </c>
      <c r="F40" s="6" t="s">
        <v>810</v>
      </c>
      <c r="G40" s="6">
        <f t="shared" si="1"/>
        <v>54</v>
      </c>
      <c r="H40" s="22"/>
      <c r="T40" s="7">
        <v>4</v>
      </c>
      <c r="AE40" s="7">
        <v>20</v>
      </c>
      <c r="AO40" s="7">
        <v>19</v>
      </c>
      <c r="AU40" s="7">
        <v>11</v>
      </c>
      <c r="AZ40" s="13"/>
      <c r="BB40" s="13"/>
      <c r="BD40" s="13"/>
      <c r="BG40" s="22"/>
    </row>
    <row r="41" spans="1:59" s="7" customFormat="1" ht="12.75">
      <c r="A41" s="6">
        <v>38</v>
      </c>
      <c r="B41" s="6" t="s">
        <v>639</v>
      </c>
      <c r="C41" s="7" t="s">
        <v>640</v>
      </c>
      <c r="D41" s="6" t="s">
        <v>867</v>
      </c>
      <c r="E41" s="8" t="s">
        <v>641</v>
      </c>
      <c r="F41" s="6" t="s">
        <v>1039</v>
      </c>
      <c r="G41" s="6">
        <f t="shared" si="1"/>
        <v>52</v>
      </c>
      <c r="H41" s="22"/>
      <c r="I41" s="7">
        <v>25</v>
      </c>
      <c r="Q41" s="7">
        <v>1</v>
      </c>
      <c r="T41" s="7">
        <v>1</v>
      </c>
      <c r="V41" s="7">
        <v>9</v>
      </c>
      <c r="AF41" s="7">
        <v>16</v>
      </c>
      <c r="AZ41" s="13"/>
      <c r="BB41" s="13"/>
      <c r="BC41" s="13"/>
      <c r="BD41" s="13"/>
      <c r="BG41" s="22"/>
    </row>
    <row r="42" spans="1:59" s="7" customFormat="1" ht="12.75">
      <c r="A42" s="6">
        <v>39</v>
      </c>
      <c r="B42" s="6" t="s">
        <v>621</v>
      </c>
      <c r="C42" s="7" t="s">
        <v>622</v>
      </c>
      <c r="D42" s="6" t="s">
        <v>867</v>
      </c>
      <c r="E42" s="8" t="s">
        <v>623</v>
      </c>
      <c r="F42" s="6" t="s">
        <v>810</v>
      </c>
      <c r="G42" s="6">
        <f t="shared" si="1"/>
        <v>51</v>
      </c>
      <c r="H42" s="22"/>
      <c r="I42" s="7">
        <v>1</v>
      </c>
      <c r="T42" s="7">
        <v>5</v>
      </c>
      <c r="AE42" s="7">
        <v>45</v>
      </c>
      <c r="AZ42" s="13"/>
      <c r="BB42" s="13"/>
      <c r="BC42" s="13"/>
      <c r="BD42" s="13"/>
      <c r="BG42" s="22"/>
    </row>
    <row r="43" spans="1:59" s="7" customFormat="1" ht="12.75">
      <c r="A43" s="6">
        <v>39</v>
      </c>
      <c r="B43" s="31" t="s">
        <v>666</v>
      </c>
      <c r="C43" s="7" t="s">
        <v>665</v>
      </c>
      <c r="D43" s="6" t="s">
        <v>867</v>
      </c>
      <c r="E43" s="8" t="s">
        <v>667</v>
      </c>
      <c r="F43" s="6" t="s">
        <v>879</v>
      </c>
      <c r="G43" s="6">
        <f t="shared" si="1"/>
        <v>51</v>
      </c>
      <c r="H43" s="22"/>
      <c r="I43" s="7">
        <v>1</v>
      </c>
      <c r="S43" s="7">
        <v>11</v>
      </c>
      <c r="T43" s="7">
        <v>39</v>
      </c>
      <c r="AZ43" s="13"/>
      <c r="BB43" s="13"/>
      <c r="BC43" s="13"/>
      <c r="BD43" s="13"/>
      <c r="BG43" s="22"/>
    </row>
    <row r="44" spans="1:59" s="7" customFormat="1" ht="12.75">
      <c r="A44" s="6">
        <v>41</v>
      </c>
      <c r="B44" s="31" t="s">
        <v>672</v>
      </c>
      <c r="C44" s="7" t="s">
        <v>671</v>
      </c>
      <c r="D44" s="6" t="s">
        <v>867</v>
      </c>
      <c r="E44" s="8" t="s">
        <v>667</v>
      </c>
      <c r="F44" s="6" t="s">
        <v>879</v>
      </c>
      <c r="G44" s="6">
        <f t="shared" si="1"/>
        <v>50</v>
      </c>
      <c r="H44" s="22"/>
      <c r="S44" s="7">
        <v>39</v>
      </c>
      <c r="T44" s="7">
        <v>11</v>
      </c>
      <c r="AZ44" s="13"/>
      <c r="BB44" s="13"/>
      <c r="BC44" s="13"/>
      <c r="BD44" s="13"/>
      <c r="BG44" s="22"/>
    </row>
    <row r="45" spans="1:59" s="7" customFormat="1" ht="12.75">
      <c r="A45" s="6">
        <v>42</v>
      </c>
      <c r="B45" s="6" t="s">
        <v>890</v>
      </c>
      <c r="C45" s="7" t="s">
        <v>891</v>
      </c>
      <c r="D45" s="6" t="s">
        <v>867</v>
      </c>
      <c r="E45" s="8" t="s">
        <v>892</v>
      </c>
      <c r="F45" s="6" t="s">
        <v>810</v>
      </c>
      <c r="G45" s="6">
        <f t="shared" si="1"/>
        <v>49</v>
      </c>
      <c r="H45" s="22"/>
      <c r="I45" s="7">
        <v>1</v>
      </c>
      <c r="X45" s="7">
        <v>7</v>
      </c>
      <c r="AU45" s="7">
        <v>12</v>
      </c>
      <c r="AZ45" s="7">
        <v>13</v>
      </c>
      <c r="BA45" s="7">
        <v>3</v>
      </c>
      <c r="BB45" s="13"/>
      <c r="BC45" s="13"/>
      <c r="BD45" s="13"/>
      <c r="BE45" s="7">
        <v>13</v>
      </c>
      <c r="BG45" s="22"/>
    </row>
    <row r="46" spans="1:59" s="7" customFormat="1" ht="12.75">
      <c r="A46" s="6">
        <v>43</v>
      </c>
      <c r="B46" s="31" t="s">
        <v>209</v>
      </c>
      <c r="C46" s="7" t="s">
        <v>210</v>
      </c>
      <c r="D46" s="6" t="s">
        <v>867</v>
      </c>
      <c r="E46" s="8" t="s">
        <v>1600</v>
      </c>
      <c r="F46" s="6" t="s">
        <v>872</v>
      </c>
      <c r="G46" s="6">
        <f t="shared" si="1"/>
        <v>45</v>
      </c>
      <c r="H46" s="22"/>
      <c r="L46" s="7">
        <v>36</v>
      </c>
      <c r="Y46" s="7">
        <v>9</v>
      </c>
      <c r="AZ46" s="13"/>
      <c r="BB46" s="13"/>
      <c r="BC46" s="13"/>
      <c r="BD46" s="13"/>
      <c r="BG46" s="22"/>
    </row>
    <row r="47" spans="1:59" s="7" customFormat="1" ht="12.75">
      <c r="A47" s="6">
        <v>43</v>
      </c>
      <c r="B47" s="31" t="s">
        <v>669</v>
      </c>
      <c r="C47" s="7" t="s">
        <v>668</v>
      </c>
      <c r="D47" s="6" t="s">
        <v>867</v>
      </c>
      <c r="E47" s="8" t="s">
        <v>670</v>
      </c>
      <c r="F47" s="6" t="s">
        <v>810</v>
      </c>
      <c r="G47" s="6">
        <f t="shared" si="1"/>
        <v>45</v>
      </c>
      <c r="H47" s="22"/>
      <c r="I47" s="7">
        <v>16</v>
      </c>
      <c r="S47" s="7">
        <v>17</v>
      </c>
      <c r="T47" s="7">
        <v>12</v>
      </c>
      <c r="AZ47" s="13"/>
      <c r="BB47" s="13"/>
      <c r="BC47" s="13"/>
      <c r="BD47" s="13"/>
      <c r="BG47" s="22"/>
    </row>
    <row r="48" spans="1:59" s="7" customFormat="1" ht="12.75">
      <c r="A48" s="6">
        <v>45</v>
      </c>
      <c r="B48" s="6" t="s">
        <v>1171</v>
      </c>
      <c r="C48" s="7" t="s">
        <v>1172</v>
      </c>
      <c r="D48" s="6" t="s">
        <v>867</v>
      </c>
      <c r="E48" s="8" t="s">
        <v>1173</v>
      </c>
      <c r="F48" s="6" t="s">
        <v>1050</v>
      </c>
      <c r="G48" s="6">
        <f t="shared" si="1"/>
        <v>40</v>
      </c>
      <c r="H48" s="22"/>
      <c r="I48" s="7">
        <v>16</v>
      </c>
      <c r="AA48" s="7">
        <v>9</v>
      </c>
      <c r="AF48" s="7">
        <v>4</v>
      </c>
      <c r="AZ48" s="13"/>
      <c r="BB48" s="13"/>
      <c r="BC48" s="7">
        <v>11</v>
      </c>
      <c r="BD48" s="13"/>
      <c r="BG48" s="22"/>
    </row>
    <row r="49" spans="1:59" s="7" customFormat="1" ht="12.75">
      <c r="A49" s="6">
        <v>46</v>
      </c>
      <c r="B49" s="6" t="s">
        <v>644</v>
      </c>
      <c r="C49" s="7" t="s">
        <v>645</v>
      </c>
      <c r="D49" s="6" t="s">
        <v>867</v>
      </c>
      <c r="E49" s="8" t="s">
        <v>759</v>
      </c>
      <c r="F49" s="6" t="s">
        <v>1533</v>
      </c>
      <c r="G49" s="6">
        <f t="shared" si="1"/>
        <v>38</v>
      </c>
      <c r="H49" s="22"/>
      <c r="I49" s="7">
        <v>25</v>
      </c>
      <c r="Q49" s="7">
        <v>1</v>
      </c>
      <c r="AF49" s="7">
        <v>12</v>
      </c>
      <c r="AZ49" s="13"/>
      <c r="BB49" s="13"/>
      <c r="BC49" s="13"/>
      <c r="BD49" s="13"/>
      <c r="BG49" s="22"/>
    </row>
    <row r="50" spans="1:59" s="7" customFormat="1" ht="12.75">
      <c r="A50" s="6">
        <v>46</v>
      </c>
      <c r="B50" s="6" t="s">
        <v>1853</v>
      </c>
      <c r="C50" s="7" t="s">
        <v>1854</v>
      </c>
      <c r="D50" s="6" t="s">
        <v>867</v>
      </c>
      <c r="E50" s="8" t="s">
        <v>1246</v>
      </c>
      <c r="F50" s="6" t="s">
        <v>885</v>
      </c>
      <c r="G50" s="6">
        <f t="shared" si="1"/>
        <v>38</v>
      </c>
      <c r="H50" s="22"/>
      <c r="I50" s="7">
        <v>14</v>
      </c>
      <c r="T50" s="7">
        <v>5</v>
      </c>
      <c r="AJ50" s="7">
        <v>19</v>
      </c>
      <c r="AZ50" s="13"/>
      <c r="BB50" s="13"/>
      <c r="BC50" s="13"/>
      <c r="BD50" s="13"/>
      <c r="BG50" s="22"/>
    </row>
    <row r="51" spans="1:59" s="7" customFormat="1" ht="12.75">
      <c r="A51" s="6">
        <v>48</v>
      </c>
      <c r="B51" s="6" t="s">
        <v>1851</v>
      </c>
      <c r="C51" s="7" t="s">
        <v>1852</v>
      </c>
      <c r="D51" s="6" t="s">
        <v>867</v>
      </c>
      <c r="E51" s="8" t="s">
        <v>1768</v>
      </c>
      <c r="F51" s="6" t="s">
        <v>885</v>
      </c>
      <c r="G51" s="6">
        <f t="shared" si="1"/>
        <v>37</v>
      </c>
      <c r="H51" s="22"/>
      <c r="I51" s="7">
        <v>12</v>
      </c>
      <c r="AJ51" s="7">
        <v>25</v>
      </c>
      <c r="AZ51" s="13"/>
      <c r="BB51" s="13"/>
      <c r="BC51" s="13"/>
      <c r="BD51" s="13"/>
      <c r="BG51" s="22"/>
    </row>
    <row r="52" spans="1:59" s="7" customFormat="1" ht="12.75">
      <c r="A52" s="6">
        <v>48</v>
      </c>
      <c r="B52" s="6" t="s">
        <v>649</v>
      </c>
      <c r="C52" s="7" t="s">
        <v>650</v>
      </c>
      <c r="D52" s="6" t="s">
        <v>867</v>
      </c>
      <c r="E52" s="8" t="s">
        <v>759</v>
      </c>
      <c r="F52" s="6" t="s">
        <v>1039</v>
      </c>
      <c r="G52" s="6">
        <f t="shared" si="1"/>
        <v>37</v>
      </c>
      <c r="H52" s="22"/>
      <c r="I52" s="7">
        <v>20</v>
      </c>
      <c r="Q52" s="7">
        <v>8</v>
      </c>
      <c r="AF52" s="7">
        <v>9</v>
      </c>
      <c r="AZ52" s="13"/>
      <c r="BB52" s="13"/>
      <c r="BC52" s="13"/>
      <c r="BD52" s="13"/>
      <c r="BG52" s="22"/>
    </row>
    <row r="53" spans="1:59" s="7" customFormat="1" ht="12.75">
      <c r="A53" s="6">
        <v>50</v>
      </c>
      <c r="B53" s="6" t="s">
        <v>2033</v>
      </c>
      <c r="C53" s="7" t="s">
        <v>2034</v>
      </c>
      <c r="D53" s="6" t="s">
        <v>867</v>
      </c>
      <c r="E53" s="8" t="s">
        <v>1600</v>
      </c>
      <c r="F53" s="6" t="s">
        <v>872</v>
      </c>
      <c r="G53" s="6">
        <f t="shared" si="1"/>
        <v>36</v>
      </c>
      <c r="H53" s="22"/>
      <c r="AD53" s="7">
        <v>36</v>
      </c>
      <c r="AZ53" s="13"/>
      <c r="BB53" s="13"/>
      <c r="BC53" s="13"/>
      <c r="BD53" s="13"/>
      <c r="BG53" s="22"/>
    </row>
    <row r="54" spans="1:59" s="7" customFormat="1" ht="12.75">
      <c r="A54" s="6">
        <v>50</v>
      </c>
      <c r="B54" s="6" t="s">
        <v>1865</v>
      </c>
      <c r="C54" s="7" t="s">
        <v>1866</v>
      </c>
      <c r="D54" s="6" t="s">
        <v>867</v>
      </c>
      <c r="E54" s="8" t="s">
        <v>759</v>
      </c>
      <c r="F54" s="6" t="s">
        <v>862</v>
      </c>
      <c r="G54" s="6">
        <f t="shared" si="1"/>
        <v>36</v>
      </c>
      <c r="H54" s="22"/>
      <c r="Q54" s="7">
        <v>1</v>
      </c>
      <c r="AG54" s="7">
        <v>35</v>
      </c>
      <c r="AZ54" s="13"/>
      <c r="BB54" s="13"/>
      <c r="BC54" s="13"/>
      <c r="BD54" s="13"/>
      <c r="BG54" s="22"/>
    </row>
    <row r="55" spans="1:59" s="7" customFormat="1" ht="12.75">
      <c r="A55" s="6">
        <v>52</v>
      </c>
      <c r="B55" s="6" t="s">
        <v>642</v>
      </c>
      <c r="C55" s="7" t="s">
        <v>643</v>
      </c>
      <c r="D55" s="6" t="s">
        <v>867</v>
      </c>
      <c r="E55" s="8" t="s">
        <v>759</v>
      </c>
      <c r="F55" s="6" t="s">
        <v>1533</v>
      </c>
      <c r="G55" s="6">
        <f t="shared" si="1"/>
        <v>34</v>
      </c>
      <c r="H55" s="22"/>
      <c r="I55" s="7">
        <v>20</v>
      </c>
      <c r="AF55" s="7">
        <v>14</v>
      </c>
      <c r="AZ55" s="13"/>
      <c r="BB55" s="13"/>
      <c r="BC55" s="13"/>
      <c r="BD55" s="13"/>
      <c r="BG55" s="22"/>
    </row>
    <row r="56" spans="1:59" s="7" customFormat="1" ht="12.75">
      <c r="A56" s="6">
        <v>53</v>
      </c>
      <c r="B56" s="6" t="s">
        <v>1774</v>
      </c>
      <c r="C56" s="7" t="s">
        <v>1775</v>
      </c>
      <c r="D56" s="6" t="s">
        <v>867</v>
      </c>
      <c r="E56" s="8" t="s">
        <v>1611</v>
      </c>
      <c r="F56" s="6" t="s">
        <v>872</v>
      </c>
      <c r="G56" s="6">
        <f t="shared" si="1"/>
        <v>33</v>
      </c>
      <c r="H56" s="22"/>
      <c r="AD56" s="7">
        <v>24</v>
      </c>
      <c r="AY56" s="7">
        <v>9</v>
      </c>
      <c r="AZ56" s="13"/>
      <c r="BB56" s="13"/>
      <c r="BC56" s="13"/>
      <c r="BD56" s="13"/>
      <c r="BG56" s="22"/>
    </row>
    <row r="57" spans="1:59" s="7" customFormat="1" ht="12.75">
      <c r="A57" s="6">
        <v>54</v>
      </c>
      <c r="B57" s="6" t="s">
        <v>2035</v>
      </c>
      <c r="C57" s="7" t="s">
        <v>2036</v>
      </c>
      <c r="D57" s="6" t="s">
        <v>867</v>
      </c>
      <c r="E57" s="8" t="s">
        <v>1624</v>
      </c>
      <c r="F57" s="6" t="s">
        <v>872</v>
      </c>
      <c r="G57" s="6">
        <f t="shared" si="1"/>
        <v>32</v>
      </c>
      <c r="H57" s="22"/>
      <c r="AD57" s="7">
        <v>32</v>
      </c>
      <c r="AZ57" s="13"/>
      <c r="BB57" s="13"/>
      <c r="BC57" s="13"/>
      <c r="BD57" s="13"/>
      <c r="BG57" s="22"/>
    </row>
    <row r="58" spans="1:59" s="7" customFormat="1" ht="12.75">
      <c r="A58" s="6">
        <v>55</v>
      </c>
      <c r="B58" s="6" t="s">
        <v>955</v>
      </c>
      <c r="C58" s="7" t="s">
        <v>956</v>
      </c>
      <c r="D58" s="6" t="s">
        <v>867</v>
      </c>
      <c r="E58" s="8" t="s">
        <v>201</v>
      </c>
      <c r="F58" s="6" t="s">
        <v>810</v>
      </c>
      <c r="G58" s="6">
        <f t="shared" si="1"/>
        <v>29</v>
      </c>
      <c r="H58" s="22"/>
      <c r="I58" s="7">
        <v>1</v>
      </c>
      <c r="AO58" s="7">
        <v>11</v>
      </c>
      <c r="AU58" s="7">
        <v>7</v>
      </c>
      <c r="AZ58" s="7">
        <v>8</v>
      </c>
      <c r="BA58" s="7">
        <v>1</v>
      </c>
      <c r="BB58" s="13"/>
      <c r="BC58" s="13"/>
      <c r="BD58" s="13"/>
      <c r="BE58" s="7">
        <v>1</v>
      </c>
      <c r="BG58" s="22"/>
    </row>
    <row r="59" spans="1:59" s="7" customFormat="1" ht="12.75">
      <c r="A59" s="6">
        <v>56</v>
      </c>
      <c r="B59" s="6" t="s">
        <v>2037</v>
      </c>
      <c r="C59" s="7" t="s">
        <v>2038</v>
      </c>
      <c r="D59" s="6" t="s">
        <v>867</v>
      </c>
      <c r="E59" s="8" t="s">
        <v>1624</v>
      </c>
      <c r="F59" s="6" t="s">
        <v>872</v>
      </c>
      <c r="G59" s="6">
        <f t="shared" si="1"/>
        <v>28</v>
      </c>
      <c r="H59" s="22"/>
      <c r="AD59" s="7">
        <v>28</v>
      </c>
      <c r="AZ59" s="13"/>
      <c r="BB59" s="13"/>
      <c r="BC59" s="13"/>
      <c r="BD59" s="13"/>
      <c r="BG59" s="22"/>
    </row>
    <row r="60" spans="1:59" s="7" customFormat="1" ht="12.75">
      <c r="A60" s="6">
        <v>57</v>
      </c>
      <c r="B60" s="6" t="s">
        <v>657</v>
      </c>
      <c r="C60" s="7" t="s">
        <v>658</v>
      </c>
      <c r="D60" s="6" t="s">
        <v>867</v>
      </c>
      <c r="E60" s="8" t="s">
        <v>1049</v>
      </c>
      <c r="F60" s="6" t="s">
        <v>1050</v>
      </c>
      <c r="G60" s="6">
        <f t="shared" si="1"/>
        <v>26</v>
      </c>
      <c r="H60" s="22"/>
      <c r="I60" s="7">
        <v>14</v>
      </c>
      <c r="AA60" s="7">
        <v>7</v>
      </c>
      <c r="AF60" s="7">
        <v>5</v>
      </c>
      <c r="AZ60" s="13"/>
      <c r="BB60" s="13"/>
      <c r="BC60" s="13"/>
      <c r="BD60" s="13"/>
      <c r="BG60" s="22"/>
    </row>
    <row r="61" spans="1:59" s="7" customFormat="1" ht="12.75">
      <c r="A61" s="6">
        <v>58</v>
      </c>
      <c r="B61" s="31" t="s">
        <v>1298</v>
      </c>
      <c r="C61" s="7" t="s">
        <v>1297</v>
      </c>
      <c r="D61" s="6" t="s">
        <v>867</v>
      </c>
      <c r="E61" s="8" t="s">
        <v>759</v>
      </c>
      <c r="F61" s="6" t="s">
        <v>1277</v>
      </c>
      <c r="G61" s="6">
        <f t="shared" si="1"/>
        <v>25</v>
      </c>
      <c r="H61" s="22"/>
      <c r="I61" s="7">
        <v>25</v>
      </c>
      <c r="AZ61" s="13"/>
      <c r="BB61" s="13"/>
      <c r="BC61" s="13"/>
      <c r="BD61" s="13"/>
      <c r="BG61" s="22"/>
    </row>
    <row r="62" spans="1:59" s="7" customFormat="1" ht="12.75">
      <c r="A62" s="6">
        <v>58</v>
      </c>
      <c r="B62" s="31" t="s">
        <v>2374</v>
      </c>
      <c r="C62" s="7" t="s">
        <v>2375</v>
      </c>
      <c r="D62" s="6" t="s">
        <v>867</v>
      </c>
      <c r="E62" s="8" t="s">
        <v>1351</v>
      </c>
      <c r="F62" s="6" t="s">
        <v>1352</v>
      </c>
      <c r="G62" s="6">
        <f t="shared" si="1"/>
        <v>25</v>
      </c>
      <c r="H62" s="22"/>
      <c r="I62" s="7">
        <v>25</v>
      </c>
      <c r="AZ62" s="13"/>
      <c r="BB62" s="13"/>
      <c r="BC62" s="13"/>
      <c r="BD62" s="13"/>
      <c r="BG62" s="22"/>
    </row>
    <row r="63" spans="1:59" s="7" customFormat="1" ht="12.75">
      <c r="A63" s="6">
        <v>58</v>
      </c>
      <c r="B63" s="31" t="s">
        <v>2076</v>
      </c>
      <c r="C63" s="7" t="s">
        <v>2077</v>
      </c>
      <c r="D63" s="6" t="s">
        <v>867</v>
      </c>
      <c r="E63" s="8" t="s">
        <v>667</v>
      </c>
      <c r="F63" s="6" t="s">
        <v>879</v>
      </c>
      <c r="G63" s="6">
        <f t="shared" si="1"/>
        <v>25</v>
      </c>
      <c r="H63" s="22"/>
      <c r="I63" s="7">
        <v>25</v>
      </c>
      <c r="AZ63" s="13"/>
      <c r="BB63" s="13"/>
      <c r="BC63" s="13"/>
      <c r="BD63" s="13"/>
      <c r="BG63" s="22"/>
    </row>
    <row r="64" spans="1:59" s="7" customFormat="1" ht="12.75">
      <c r="A64" s="6">
        <v>61</v>
      </c>
      <c r="B64" s="31" t="s">
        <v>1900</v>
      </c>
      <c r="C64" s="7" t="s">
        <v>1899</v>
      </c>
      <c r="D64" s="6" t="s">
        <v>867</v>
      </c>
      <c r="E64" s="8" t="s">
        <v>1049</v>
      </c>
      <c r="F64" s="6" t="s">
        <v>1050</v>
      </c>
      <c r="G64" s="6">
        <f t="shared" si="1"/>
        <v>23</v>
      </c>
      <c r="H64" s="22"/>
      <c r="I64" s="7">
        <v>18</v>
      </c>
      <c r="Q64" s="7">
        <v>5</v>
      </c>
      <c r="AZ64" s="13"/>
      <c r="BB64" s="13"/>
      <c r="BC64" s="13"/>
      <c r="BD64" s="13"/>
      <c r="BG64" s="22"/>
    </row>
    <row r="65" spans="1:59" s="7" customFormat="1" ht="12.75">
      <c r="A65" s="6">
        <v>61</v>
      </c>
      <c r="B65" s="6" t="s">
        <v>659</v>
      </c>
      <c r="C65" s="7" t="s">
        <v>660</v>
      </c>
      <c r="D65" s="6" t="s">
        <v>867</v>
      </c>
      <c r="E65" s="8" t="s">
        <v>661</v>
      </c>
      <c r="F65" s="6" t="s">
        <v>1352</v>
      </c>
      <c r="G65" s="6">
        <f t="shared" si="1"/>
        <v>23</v>
      </c>
      <c r="H65" s="22"/>
      <c r="I65" s="7">
        <v>20</v>
      </c>
      <c r="AF65" s="7">
        <v>3</v>
      </c>
      <c r="AZ65" s="13"/>
      <c r="BB65" s="13"/>
      <c r="BC65" s="13"/>
      <c r="BD65" s="13"/>
      <c r="BG65" s="22"/>
    </row>
    <row r="66" spans="1:59" s="7" customFormat="1" ht="12.75">
      <c r="A66" s="6">
        <v>63</v>
      </c>
      <c r="B66" s="31" t="s">
        <v>674</v>
      </c>
      <c r="C66" s="7" t="s">
        <v>673</v>
      </c>
      <c r="D66" s="6" t="s">
        <v>867</v>
      </c>
      <c r="E66" s="8" t="s">
        <v>759</v>
      </c>
      <c r="F66" s="6" t="s">
        <v>1470</v>
      </c>
      <c r="G66" s="6">
        <f t="shared" si="1"/>
        <v>22</v>
      </c>
      <c r="H66" s="22"/>
      <c r="S66" s="7">
        <v>14</v>
      </c>
      <c r="T66" s="7">
        <v>8</v>
      </c>
      <c r="AZ66" s="13"/>
      <c r="BB66" s="13"/>
      <c r="BC66" s="13"/>
      <c r="BD66" s="13"/>
      <c r="BG66" s="22"/>
    </row>
    <row r="67" spans="1:59" s="7" customFormat="1" ht="12.75">
      <c r="A67" s="6">
        <v>63</v>
      </c>
      <c r="B67" s="6" t="s">
        <v>1229</v>
      </c>
      <c r="C67" s="7" t="s">
        <v>1230</v>
      </c>
      <c r="D67" s="6" t="s">
        <v>867</v>
      </c>
      <c r="E67" s="8" t="s">
        <v>201</v>
      </c>
      <c r="F67" s="6" t="s">
        <v>810</v>
      </c>
      <c r="G67" s="6">
        <f t="shared" si="1"/>
        <v>22</v>
      </c>
      <c r="H67" s="22"/>
      <c r="I67" s="7">
        <v>1</v>
      </c>
      <c r="T67" s="7">
        <v>1</v>
      </c>
      <c r="AU67" s="7">
        <v>20</v>
      </c>
      <c r="AZ67" s="13"/>
      <c r="BB67" s="13"/>
      <c r="BD67" s="13"/>
      <c r="BG67" s="22"/>
    </row>
    <row r="68" spans="1:59" s="7" customFormat="1" ht="12.75">
      <c r="A68" s="6">
        <v>63</v>
      </c>
      <c r="B68" s="6" t="s">
        <v>653</v>
      </c>
      <c r="C68" s="7" t="s">
        <v>654</v>
      </c>
      <c r="D68" s="6" t="s">
        <v>867</v>
      </c>
      <c r="E68" s="8" t="s">
        <v>1064</v>
      </c>
      <c r="F68" s="6" t="s">
        <v>1040</v>
      </c>
      <c r="G68" s="6">
        <f aca="true" t="shared" si="2" ref="G68:G99">SUM(I68:BF68)</f>
        <v>22</v>
      </c>
      <c r="H68" s="22"/>
      <c r="Q68" s="7">
        <v>9</v>
      </c>
      <c r="R68" s="7">
        <v>6</v>
      </c>
      <c r="AF68" s="7">
        <v>7</v>
      </c>
      <c r="AZ68" s="13"/>
      <c r="BB68" s="13"/>
      <c r="BC68" s="13"/>
      <c r="BD68" s="13"/>
      <c r="BG68" s="22"/>
    </row>
    <row r="69" spans="1:59" s="7" customFormat="1" ht="12.75">
      <c r="A69" s="6">
        <v>66</v>
      </c>
      <c r="B69" s="6" t="s">
        <v>1043</v>
      </c>
      <c r="C69" s="7" t="s">
        <v>1044</v>
      </c>
      <c r="D69" s="6" t="s">
        <v>867</v>
      </c>
      <c r="E69" s="8" t="s">
        <v>1045</v>
      </c>
      <c r="F69" s="6" t="s">
        <v>1039</v>
      </c>
      <c r="G69" s="6">
        <f t="shared" si="2"/>
        <v>21</v>
      </c>
      <c r="H69" s="22"/>
      <c r="I69" s="7">
        <v>16</v>
      </c>
      <c r="AZ69" s="13"/>
      <c r="BB69" s="7">
        <v>5</v>
      </c>
      <c r="BG69" s="22"/>
    </row>
    <row r="70" spans="1:59" s="7" customFormat="1" ht="12.75">
      <c r="A70" s="6">
        <v>66</v>
      </c>
      <c r="B70" s="31" t="s">
        <v>1904</v>
      </c>
      <c r="C70" s="7" t="s">
        <v>1903</v>
      </c>
      <c r="D70" s="6" t="s">
        <v>867</v>
      </c>
      <c r="E70" s="8" t="s">
        <v>1049</v>
      </c>
      <c r="F70" s="6" t="s">
        <v>1050</v>
      </c>
      <c r="G70" s="6">
        <f t="shared" si="2"/>
        <v>21</v>
      </c>
      <c r="H70" s="22"/>
      <c r="I70" s="7">
        <v>20</v>
      </c>
      <c r="Q70" s="7">
        <v>1</v>
      </c>
      <c r="AZ70" s="13"/>
      <c r="BB70" s="13"/>
      <c r="BC70" s="13"/>
      <c r="BD70" s="13"/>
      <c r="BG70" s="22"/>
    </row>
    <row r="71" spans="1:59" s="7" customFormat="1" ht="12.75">
      <c r="A71" s="6">
        <v>68</v>
      </c>
      <c r="B71" s="31" t="s">
        <v>2078</v>
      </c>
      <c r="C71" s="7" t="s">
        <v>2079</v>
      </c>
      <c r="D71" s="6" t="s">
        <v>867</v>
      </c>
      <c r="E71" s="8" t="s">
        <v>2080</v>
      </c>
      <c r="F71" s="6" t="s">
        <v>879</v>
      </c>
      <c r="G71" s="6">
        <f t="shared" si="2"/>
        <v>20</v>
      </c>
      <c r="H71" s="22"/>
      <c r="I71" s="7">
        <v>20</v>
      </c>
      <c r="AZ71" s="13"/>
      <c r="BB71" s="13"/>
      <c r="BC71" s="13"/>
      <c r="BD71" s="13"/>
      <c r="BG71" s="22"/>
    </row>
    <row r="72" spans="1:59" s="7" customFormat="1" ht="12.75">
      <c r="A72" s="6">
        <v>68</v>
      </c>
      <c r="B72" s="31" t="s">
        <v>1300</v>
      </c>
      <c r="C72" s="7" t="s">
        <v>1299</v>
      </c>
      <c r="D72" s="6" t="s">
        <v>867</v>
      </c>
      <c r="E72" s="8" t="s">
        <v>759</v>
      </c>
      <c r="F72" s="6" t="s">
        <v>1277</v>
      </c>
      <c r="G72" s="6">
        <f t="shared" si="2"/>
        <v>20</v>
      </c>
      <c r="H72" s="22"/>
      <c r="I72" s="7">
        <v>20</v>
      </c>
      <c r="AZ72" s="13"/>
      <c r="BB72" s="13"/>
      <c r="BC72" s="13"/>
      <c r="BD72" s="13"/>
      <c r="BG72" s="22"/>
    </row>
    <row r="73" spans="1:59" s="7" customFormat="1" ht="12.75">
      <c r="A73" s="6">
        <v>68</v>
      </c>
      <c r="B73" s="6" t="s">
        <v>662</v>
      </c>
      <c r="C73" s="7" t="s">
        <v>691</v>
      </c>
      <c r="D73" s="6" t="s">
        <v>867</v>
      </c>
      <c r="E73" s="8" t="s">
        <v>759</v>
      </c>
      <c r="F73" s="6" t="s">
        <v>1039</v>
      </c>
      <c r="G73" s="6">
        <f t="shared" si="2"/>
        <v>20</v>
      </c>
      <c r="H73" s="22"/>
      <c r="I73" s="7">
        <v>18</v>
      </c>
      <c r="AF73" s="7">
        <v>2</v>
      </c>
      <c r="AZ73" s="13"/>
      <c r="BB73" s="13"/>
      <c r="BC73" s="13"/>
      <c r="BD73" s="13"/>
      <c r="BG73" s="22"/>
    </row>
    <row r="74" spans="1:59" s="7" customFormat="1" ht="12.75">
      <c r="A74" s="6">
        <v>71</v>
      </c>
      <c r="B74" s="31" t="s">
        <v>678</v>
      </c>
      <c r="C74" s="7" t="s">
        <v>677</v>
      </c>
      <c r="D74" s="6" t="s">
        <v>867</v>
      </c>
      <c r="E74" s="8" t="s">
        <v>679</v>
      </c>
      <c r="F74" s="6" t="s">
        <v>810</v>
      </c>
      <c r="G74" s="6">
        <f t="shared" si="2"/>
        <v>19</v>
      </c>
      <c r="H74" s="22"/>
      <c r="I74" s="7">
        <v>1</v>
      </c>
      <c r="S74" s="7">
        <v>11</v>
      </c>
      <c r="T74" s="7">
        <v>7</v>
      </c>
      <c r="AZ74" s="13"/>
      <c r="BB74" s="13"/>
      <c r="BC74" s="13"/>
      <c r="BD74" s="13"/>
      <c r="BG74" s="22"/>
    </row>
    <row r="75" spans="1:59" s="7" customFormat="1" ht="12.75">
      <c r="A75" s="6">
        <v>71</v>
      </c>
      <c r="B75" s="31" t="s">
        <v>681</v>
      </c>
      <c r="C75" s="7" t="s">
        <v>680</v>
      </c>
      <c r="D75" s="6" t="s">
        <v>867</v>
      </c>
      <c r="E75" s="8" t="s">
        <v>1103</v>
      </c>
      <c r="F75" s="6" t="s">
        <v>810</v>
      </c>
      <c r="G75" s="6">
        <f t="shared" si="2"/>
        <v>19</v>
      </c>
      <c r="H75" s="22"/>
      <c r="I75" s="7">
        <v>1</v>
      </c>
      <c r="S75" s="7">
        <v>14</v>
      </c>
      <c r="T75" s="7">
        <v>4</v>
      </c>
      <c r="AZ75" s="13"/>
      <c r="BB75" s="13"/>
      <c r="BC75" s="13"/>
      <c r="BD75" s="13"/>
      <c r="BG75" s="22"/>
    </row>
    <row r="76" spans="1:59" s="7" customFormat="1" ht="12.75">
      <c r="A76" s="6">
        <v>73</v>
      </c>
      <c r="B76" s="6" t="s">
        <v>628</v>
      </c>
      <c r="C76" s="7" t="s">
        <v>637</v>
      </c>
      <c r="D76" s="6" t="s">
        <v>867</v>
      </c>
      <c r="E76" s="8" t="s">
        <v>638</v>
      </c>
      <c r="F76" s="6" t="s">
        <v>1537</v>
      </c>
      <c r="G76" s="6">
        <f t="shared" si="2"/>
        <v>18</v>
      </c>
      <c r="H76" s="22"/>
      <c r="AF76" s="7">
        <v>18</v>
      </c>
      <c r="AZ76" s="13"/>
      <c r="BB76" s="13"/>
      <c r="BC76" s="13"/>
      <c r="BD76" s="13"/>
      <c r="BG76" s="22"/>
    </row>
    <row r="77" spans="1:59" s="7" customFormat="1" ht="12.75">
      <c r="A77" s="6">
        <v>73</v>
      </c>
      <c r="B77" s="31" t="s">
        <v>2364</v>
      </c>
      <c r="C77" s="7" t="s">
        <v>2365</v>
      </c>
      <c r="D77" s="6" t="s">
        <v>867</v>
      </c>
      <c r="E77" s="8" t="s">
        <v>1059</v>
      </c>
      <c r="F77" s="6" t="s">
        <v>823</v>
      </c>
      <c r="G77" s="6">
        <f t="shared" si="2"/>
        <v>18</v>
      </c>
      <c r="H77" s="22"/>
      <c r="I77" s="7">
        <v>18</v>
      </c>
      <c r="AZ77" s="13"/>
      <c r="BB77" s="13"/>
      <c r="BC77" s="13"/>
      <c r="BD77" s="13"/>
      <c r="BG77" s="22"/>
    </row>
    <row r="78" spans="1:59" s="7" customFormat="1" ht="12.75">
      <c r="A78" s="6">
        <v>73</v>
      </c>
      <c r="B78" s="31" t="s">
        <v>2289</v>
      </c>
      <c r="C78" s="7" t="s">
        <v>2291</v>
      </c>
      <c r="D78" s="6" t="s">
        <v>867</v>
      </c>
      <c r="E78" s="8" t="s">
        <v>2290</v>
      </c>
      <c r="F78" s="6" t="s">
        <v>1533</v>
      </c>
      <c r="G78" s="6">
        <f t="shared" si="2"/>
        <v>18</v>
      </c>
      <c r="H78" s="22"/>
      <c r="I78" s="7">
        <v>18</v>
      </c>
      <c r="AZ78" s="13"/>
      <c r="BB78" s="13"/>
      <c r="BC78" s="13"/>
      <c r="BD78" s="13"/>
      <c r="BG78" s="22"/>
    </row>
    <row r="79" spans="1:59" s="7" customFormat="1" ht="12.75">
      <c r="A79" s="6">
        <v>73</v>
      </c>
      <c r="B79" s="31" t="s">
        <v>2201</v>
      </c>
      <c r="C79" s="7" t="s">
        <v>2202</v>
      </c>
      <c r="D79" s="6" t="s">
        <v>867</v>
      </c>
      <c r="E79" s="8" t="s">
        <v>759</v>
      </c>
      <c r="F79" s="6" t="s">
        <v>885</v>
      </c>
      <c r="G79" s="6">
        <f t="shared" si="2"/>
        <v>18</v>
      </c>
      <c r="H79" s="22"/>
      <c r="I79" s="7">
        <v>18</v>
      </c>
      <c r="AZ79" s="13"/>
      <c r="BB79" s="13"/>
      <c r="BC79" s="13"/>
      <c r="BD79" s="13"/>
      <c r="BG79" s="22"/>
    </row>
    <row r="80" spans="1:59" s="7" customFormat="1" ht="12.75">
      <c r="A80" s="6">
        <v>77</v>
      </c>
      <c r="B80" s="31" t="s">
        <v>226</v>
      </c>
      <c r="C80" s="7" t="s">
        <v>227</v>
      </c>
      <c r="D80" s="6" t="s">
        <v>867</v>
      </c>
      <c r="E80" s="8" t="s">
        <v>225</v>
      </c>
      <c r="F80" s="6" t="s">
        <v>810</v>
      </c>
      <c r="G80" s="6">
        <f t="shared" si="2"/>
        <v>17</v>
      </c>
      <c r="H80" s="22"/>
      <c r="I80" s="7">
        <v>1</v>
      </c>
      <c r="S80" s="7">
        <v>10</v>
      </c>
      <c r="X80" s="7">
        <v>6</v>
      </c>
      <c r="AZ80" s="13"/>
      <c r="BB80" s="13"/>
      <c r="BC80" s="13"/>
      <c r="BD80" s="13"/>
      <c r="BG80" s="22"/>
    </row>
    <row r="81" spans="1:59" s="7" customFormat="1" ht="12.75">
      <c r="A81" s="6">
        <v>77</v>
      </c>
      <c r="B81" s="2" t="s">
        <v>263</v>
      </c>
      <c r="C81" s="7" t="s">
        <v>262</v>
      </c>
      <c r="D81" s="2" t="s">
        <v>867</v>
      </c>
      <c r="E81" s="8" t="s">
        <v>884</v>
      </c>
      <c r="F81" s="2" t="s">
        <v>885</v>
      </c>
      <c r="G81" s="6">
        <f t="shared" si="2"/>
        <v>17</v>
      </c>
      <c r="H81" s="22"/>
      <c r="I81" s="7">
        <v>8</v>
      </c>
      <c r="S81" s="7">
        <v>8</v>
      </c>
      <c r="T81" s="7">
        <v>1</v>
      </c>
      <c r="AZ81" s="13"/>
      <c r="BB81" s="13"/>
      <c r="BC81" s="13"/>
      <c r="BD81" s="13"/>
      <c r="BG81" s="22"/>
    </row>
    <row r="82" spans="1:59" s="7" customFormat="1" ht="12.75">
      <c r="A82" s="6">
        <v>79</v>
      </c>
      <c r="B82" s="31" t="s">
        <v>2203</v>
      </c>
      <c r="C82" s="7" t="s">
        <v>2204</v>
      </c>
      <c r="D82" s="6" t="s">
        <v>867</v>
      </c>
      <c r="E82" s="8" t="s">
        <v>1246</v>
      </c>
      <c r="F82" s="6" t="s">
        <v>885</v>
      </c>
      <c r="G82" s="6">
        <f t="shared" si="2"/>
        <v>16</v>
      </c>
      <c r="H82" s="22"/>
      <c r="I82" s="7">
        <v>16</v>
      </c>
      <c r="AZ82" s="13"/>
      <c r="BB82" s="13"/>
      <c r="BC82" s="13"/>
      <c r="BD82" s="13"/>
      <c r="BG82" s="22"/>
    </row>
    <row r="83" spans="1:59" s="7" customFormat="1" ht="12.75">
      <c r="A83" s="6">
        <v>79</v>
      </c>
      <c r="B83" s="31" t="s">
        <v>2048</v>
      </c>
      <c r="C83" s="7" t="s">
        <v>2044</v>
      </c>
      <c r="D83" s="6" t="s">
        <v>867</v>
      </c>
      <c r="E83" s="8" t="s">
        <v>1768</v>
      </c>
      <c r="F83" s="6" t="s">
        <v>885</v>
      </c>
      <c r="G83" s="6">
        <f t="shared" si="2"/>
        <v>16</v>
      </c>
      <c r="H83" s="22"/>
      <c r="I83" s="7">
        <v>7</v>
      </c>
      <c r="S83" s="7">
        <v>9</v>
      </c>
      <c r="AZ83" s="13"/>
      <c r="BB83" s="13"/>
      <c r="BC83" s="13"/>
      <c r="BD83" s="13"/>
      <c r="BG83" s="22"/>
    </row>
    <row r="84" spans="1:59" s="7" customFormat="1" ht="12.75">
      <c r="A84" s="6">
        <v>79</v>
      </c>
      <c r="B84" s="31" t="s">
        <v>2292</v>
      </c>
      <c r="C84" s="7" t="s">
        <v>2293</v>
      </c>
      <c r="D84" s="6" t="s">
        <v>867</v>
      </c>
      <c r="E84" s="8" t="s">
        <v>759</v>
      </c>
      <c r="F84" s="6" t="s">
        <v>1533</v>
      </c>
      <c r="G84" s="6">
        <f t="shared" si="2"/>
        <v>16</v>
      </c>
      <c r="H84" s="22"/>
      <c r="I84" s="7">
        <v>16</v>
      </c>
      <c r="AZ84" s="13"/>
      <c r="BB84" s="13"/>
      <c r="BC84" s="13"/>
      <c r="BD84" s="13"/>
      <c r="BG84" s="22"/>
    </row>
    <row r="85" spans="1:59" s="7" customFormat="1" ht="12.75">
      <c r="A85" s="6">
        <v>82</v>
      </c>
      <c r="B85" s="6" t="s">
        <v>1234</v>
      </c>
      <c r="C85" s="7" t="s">
        <v>1235</v>
      </c>
      <c r="D85" s="6" t="s">
        <v>867</v>
      </c>
      <c r="E85" s="8" t="s">
        <v>201</v>
      </c>
      <c r="F85" s="6" t="s">
        <v>810</v>
      </c>
      <c r="G85" s="6">
        <f t="shared" si="2"/>
        <v>15</v>
      </c>
      <c r="H85" s="22"/>
      <c r="I85" s="7">
        <v>1</v>
      </c>
      <c r="AU85" s="7">
        <v>14</v>
      </c>
      <c r="AZ85" s="13"/>
      <c r="BB85" s="13"/>
      <c r="BD85" s="13"/>
      <c r="BG85" s="22"/>
    </row>
    <row r="86" spans="1:59" s="7" customFormat="1" ht="12.75">
      <c r="A86" s="6">
        <v>82</v>
      </c>
      <c r="B86" s="2" t="s">
        <v>1090</v>
      </c>
      <c r="C86" s="7" t="s">
        <v>1091</v>
      </c>
      <c r="D86" s="2" t="s">
        <v>867</v>
      </c>
      <c r="E86" s="8" t="s">
        <v>201</v>
      </c>
      <c r="F86" s="2" t="s">
        <v>810</v>
      </c>
      <c r="G86" s="6">
        <f t="shared" si="2"/>
        <v>15</v>
      </c>
      <c r="H86" s="22"/>
      <c r="AO86" s="7">
        <v>9</v>
      </c>
      <c r="AZ86" s="7">
        <v>6</v>
      </c>
      <c r="BG86" s="22"/>
    </row>
    <row r="87" spans="1:59" s="7" customFormat="1" ht="12.75">
      <c r="A87" s="6">
        <v>82</v>
      </c>
      <c r="B87" s="6" t="s">
        <v>651</v>
      </c>
      <c r="C87" s="7" t="s">
        <v>652</v>
      </c>
      <c r="D87" s="6" t="s">
        <v>867</v>
      </c>
      <c r="E87" s="8" t="s">
        <v>648</v>
      </c>
      <c r="F87" s="6" t="s">
        <v>1537</v>
      </c>
      <c r="G87" s="6">
        <f t="shared" si="2"/>
        <v>15</v>
      </c>
      <c r="H87" s="22"/>
      <c r="Q87" s="7">
        <v>7</v>
      </c>
      <c r="AF87" s="7">
        <v>8</v>
      </c>
      <c r="AZ87" s="13"/>
      <c r="BB87" s="13"/>
      <c r="BC87" s="13"/>
      <c r="BD87" s="13"/>
      <c r="BG87" s="22"/>
    </row>
    <row r="88" spans="1:59" s="7" customFormat="1" ht="12.75">
      <c r="A88" s="6">
        <v>85</v>
      </c>
      <c r="B88" s="6" t="s">
        <v>646</v>
      </c>
      <c r="C88" s="7" t="s">
        <v>647</v>
      </c>
      <c r="D88" s="6" t="s">
        <v>867</v>
      </c>
      <c r="E88" s="8" t="s">
        <v>648</v>
      </c>
      <c r="F88" s="6" t="s">
        <v>1537</v>
      </c>
      <c r="G88" s="6">
        <f t="shared" si="2"/>
        <v>14</v>
      </c>
      <c r="H88" s="22"/>
      <c r="Q88" s="7">
        <v>4</v>
      </c>
      <c r="AF88" s="7">
        <v>10</v>
      </c>
      <c r="AZ88" s="13"/>
      <c r="BB88" s="13"/>
      <c r="BC88" s="13"/>
      <c r="BD88" s="13"/>
      <c r="BG88" s="22"/>
    </row>
    <row r="89" spans="1:59" s="7" customFormat="1" ht="12.75">
      <c r="A89" s="6">
        <v>85</v>
      </c>
      <c r="B89" s="31" t="s">
        <v>1896</v>
      </c>
      <c r="C89" s="7" t="s">
        <v>1895</v>
      </c>
      <c r="D89" s="6" t="s">
        <v>867</v>
      </c>
      <c r="E89" s="8" t="s">
        <v>759</v>
      </c>
      <c r="F89" s="6" t="s">
        <v>1765</v>
      </c>
      <c r="G89" s="6">
        <f t="shared" si="2"/>
        <v>14</v>
      </c>
      <c r="H89" s="22"/>
      <c r="Q89" s="7">
        <v>14</v>
      </c>
      <c r="AZ89" s="13"/>
      <c r="BB89" s="13"/>
      <c r="BC89" s="13"/>
      <c r="BD89" s="13"/>
      <c r="BG89" s="22"/>
    </row>
    <row r="90" spans="1:59" s="7" customFormat="1" ht="12.75">
      <c r="A90" s="6">
        <v>87</v>
      </c>
      <c r="B90" s="31" t="s">
        <v>255</v>
      </c>
      <c r="C90" s="7" t="s">
        <v>254</v>
      </c>
      <c r="D90" s="6" t="s">
        <v>867</v>
      </c>
      <c r="E90" s="8" t="s">
        <v>256</v>
      </c>
      <c r="F90" s="6" t="s">
        <v>138</v>
      </c>
      <c r="G90" s="6">
        <f t="shared" si="2"/>
        <v>13</v>
      </c>
      <c r="H90" s="22"/>
      <c r="S90" s="7">
        <v>12</v>
      </c>
      <c r="T90" s="7">
        <v>1</v>
      </c>
      <c r="AZ90" s="13"/>
      <c r="BB90" s="13"/>
      <c r="BC90" s="13"/>
      <c r="BD90" s="13"/>
      <c r="BG90" s="22"/>
    </row>
    <row r="91" spans="1:59" s="7" customFormat="1" ht="12.75">
      <c r="A91" s="6">
        <v>88</v>
      </c>
      <c r="B91" s="31" t="s">
        <v>241</v>
      </c>
      <c r="C91" s="7" t="s">
        <v>240</v>
      </c>
      <c r="D91" s="6" t="s">
        <v>867</v>
      </c>
      <c r="E91" s="8" t="s">
        <v>759</v>
      </c>
      <c r="F91" s="6" t="s">
        <v>885</v>
      </c>
      <c r="G91" s="6">
        <f t="shared" si="2"/>
        <v>11</v>
      </c>
      <c r="H91" s="22"/>
      <c r="I91" s="7">
        <v>10</v>
      </c>
      <c r="T91" s="7">
        <v>1</v>
      </c>
      <c r="AZ91" s="13"/>
      <c r="BB91" s="13"/>
      <c r="BC91" s="13"/>
      <c r="BD91" s="13"/>
      <c r="BG91" s="22"/>
    </row>
    <row r="92" spans="1:59" s="7" customFormat="1" ht="12.75">
      <c r="A92" s="6">
        <v>88</v>
      </c>
      <c r="B92" s="31" t="s">
        <v>1671</v>
      </c>
      <c r="C92" s="7" t="s">
        <v>1670</v>
      </c>
      <c r="D92" s="6" t="s">
        <v>867</v>
      </c>
      <c r="E92" s="8" t="s">
        <v>1233</v>
      </c>
      <c r="F92" s="6" t="s">
        <v>810</v>
      </c>
      <c r="G92" s="6">
        <f t="shared" si="2"/>
        <v>11</v>
      </c>
      <c r="H92" s="22"/>
      <c r="V92" s="7">
        <v>11</v>
      </c>
      <c r="AZ92" s="13"/>
      <c r="BB92" s="13"/>
      <c r="BC92" s="13"/>
      <c r="BD92" s="13"/>
      <c r="BG92" s="22"/>
    </row>
    <row r="93" spans="1:59" s="7" customFormat="1" ht="12.75">
      <c r="A93" s="6">
        <v>90</v>
      </c>
      <c r="B93" s="31" t="s">
        <v>2047</v>
      </c>
      <c r="C93" s="7" t="s">
        <v>2043</v>
      </c>
      <c r="D93" s="6" t="s">
        <v>867</v>
      </c>
      <c r="E93" s="8" t="s">
        <v>1246</v>
      </c>
      <c r="F93" s="6" t="s">
        <v>885</v>
      </c>
      <c r="G93" s="6">
        <f t="shared" si="2"/>
        <v>10</v>
      </c>
      <c r="H93" s="22"/>
      <c r="S93" s="7">
        <v>10</v>
      </c>
      <c r="AZ93" s="13"/>
      <c r="BB93" s="13"/>
      <c r="BC93" s="13"/>
      <c r="BD93" s="13"/>
      <c r="BG93" s="22"/>
    </row>
    <row r="94" spans="1:59" s="7" customFormat="1" ht="12.75">
      <c r="A94" s="6">
        <v>90</v>
      </c>
      <c r="B94" s="31" t="s">
        <v>1898</v>
      </c>
      <c r="C94" s="7" t="s">
        <v>1897</v>
      </c>
      <c r="D94" s="6" t="s">
        <v>867</v>
      </c>
      <c r="E94" s="8" t="s">
        <v>726</v>
      </c>
      <c r="F94" s="6" t="s">
        <v>698</v>
      </c>
      <c r="G94" s="6">
        <f t="shared" si="2"/>
        <v>10</v>
      </c>
      <c r="H94" s="22"/>
      <c r="Q94" s="7">
        <v>10</v>
      </c>
      <c r="AZ94" s="13"/>
      <c r="BB94" s="13"/>
      <c r="BC94" s="13"/>
      <c r="BD94" s="13"/>
      <c r="BG94" s="22"/>
    </row>
    <row r="95" spans="1:59" s="7" customFormat="1" ht="12.75">
      <c r="A95" s="6">
        <v>90</v>
      </c>
      <c r="B95" s="6" t="s">
        <v>1238</v>
      </c>
      <c r="C95" s="7" t="s">
        <v>1239</v>
      </c>
      <c r="D95" s="6" t="s">
        <v>867</v>
      </c>
      <c r="E95" s="8" t="s">
        <v>1408</v>
      </c>
      <c r="F95" s="6" t="s">
        <v>810</v>
      </c>
      <c r="G95" s="6">
        <f t="shared" si="2"/>
        <v>10</v>
      </c>
      <c r="H95" s="22"/>
      <c r="AU95" s="7">
        <v>10</v>
      </c>
      <c r="AZ95" s="13"/>
      <c r="BB95" s="13"/>
      <c r="BD95" s="13"/>
      <c r="BG95" s="22"/>
    </row>
    <row r="96" spans="1:59" s="7" customFormat="1" ht="12.75">
      <c r="A96" s="6">
        <v>93</v>
      </c>
      <c r="B96" s="31" t="s">
        <v>250</v>
      </c>
      <c r="C96" s="7" t="s">
        <v>249</v>
      </c>
      <c r="D96" s="6" t="s">
        <v>867</v>
      </c>
      <c r="E96" s="8" t="s">
        <v>251</v>
      </c>
      <c r="F96" s="6" t="s">
        <v>810</v>
      </c>
      <c r="G96" s="6">
        <f t="shared" si="2"/>
        <v>9</v>
      </c>
      <c r="H96" s="22"/>
      <c r="S96" s="7">
        <v>8</v>
      </c>
      <c r="T96" s="7">
        <v>1</v>
      </c>
      <c r="AZ96" s="13"/>
      <c r="BB96" s="13"/>
      <c r="BC96" s="13"/>
      <c r="BD96" s="13"/>
      <c r="BG96" s="22"/>
    </row>
    <row r="97" spans="1:59" s="7" customFormat="1" ht="12.75">
      <c r="A97" s="6">
        <v>93</v>
      </c>
      <c r="B97" s="31" t="s">
        <v>2081</v>
      </c>
      <c r="C97" s="7" t="s">
        <v>2082</v>
      </c>
      <c r="D97" s="6" t="s">
        <v>867</v>
      </c>
      <c r="E97" s="8" t="s">
        <v>878</v>
      </c>
      <c r="F97" s="6" t="s">
        <v>879</v>
      </c>
      <c r="G97" s="6">
        <f t="shared" si="2"/>
        <v>9</v>
      </c>
      <c r="H97" s="22"/>
      <c r="I97" s="7">
        <v>9</v>
      </c>
      <c r="AZ97" s="13"/>
      <c r="BB97" s="13"/>
      <c r="BC97" s="13"/>
      <c r="BD97" s="13"/>
      <c r="BG97" s="22"/>
    </row>
    <row r="98" spans="1:59" s="7" customFormat="1" ht="12.75">
      <c r="A98" s="6">
        <v>93</v>
      </c>
      <c r="B98" s="6" t="s">
        <v>198</v>
      </c>
      <c r="C98" s="7" t="s">
        <v>199</v>
      </c>
      <c r="D98" s="6" t="s">
        <v>867</v>
      </c>
      <c r="E98" s="8" t="s">
        <v>759</v>
      </c>
      <c r="F98" s="6" t="s">
        <v>196</v>
      </c>
      <c r="G98" s="6">
        <f t="shared" si="2"/>
        <v>9</v>
      </c>
      <c r="H98" s="22"/>
      <c r="T98" s="7">
        <v>1</v>
      </c>
      <c r="AK98" s="7">
        <v>8</v>
      </c>
      <c r="AZ98" s="13"/>
      <c r="BB98" s="13"/>
      <c r="BC98" s="13"/>
      <c r="BD98" s="13"/>
      <c r="BG98" s="22"/>
    </row>
    <row r="99" spans="1:59" s="7" customFormat="1" ht="12.75">
      <c r="A99" s="6">
        <v>93</v>
      </c>
      <c r="B99" s="31" t="s">
        <v>2205</v>
      </c>
      <c r="C99" s="7" t="s">
        <v>2206</v>
      </c>
      <c r="D99" s="6" t="s">
        <v>867</v>
      </c>
      <c r="E99" s="8" t="s">
        <v>2198</v>
      </c>
      <c r="F99" s="6" t="s">
        <v>885</v>
      </c>
      <c r="G99" s="6">
        <f t="shared" si="2"/>
        <v>9</v>
      </c>
      <c r="H99" s="22"/>
      <c r="I99" s="7">
        <v>9</v>
      </c>
      <c r="AZ99" s="13"/>
      <c r="BB99" s="13"/>
      <c r="BC99" s="13"/>
      <c r="BD99" s="13"/>
      <c r="BG99" s="22"/>
    </row>
    <row r="100" spans="1:59" s="7" customFormat="1" ht="12.75">
      <c r="A100" s="6">
        <v>97</v>
      </c>
      <c r="B100" s="31" t="s">
        <v>223</v>
      </c>
      <c r="C100" s="7" t="s">
        <v>224</v>
      </c>
      <c r="D100" s="6" t="s">
        <v>867</v>
      </c>
      <c r="E100" s="8" t="s">
        <v>225</v>
      </c>
      <c r="F100" s="6" t="s">
        <v>810</v>
      </c>
      <c r="G100" s="6">
        <f aca="true" t="shared" si="3" ref="G100:G128">SUM(I100:BF100)</f>
        <v>8</v>
      </c>
      <c r="H100" s="22"/>
      <c r="X100" s="7">
        <v>8</v>
      </c>
      <c r="AZ100" s="13"/>
      <c r="BB100" s="13"/>
      <c r="BC100" s="13"/>
      <c r="BD100" s="13"/>
      <c r="BG100" s="22"/>
    </row>
    <row r="101" spans="1:59" s="7" customFormat="1" ht="12.75">
      <c r="A101" s="6">
        <v>97</v>
      </c>
      <c r="B101" s="31" t="s">
        <v>676</v>
      </c>
      <c r="C101" s="7" t="s">
        <v>675</v>
      </c>
      <c r="D101" s="6" t="s">
        <v>867</v>
      </c>
      <c r="E101" s="8" t="s">
        <v>1246</v>
      </c>
      <c r="F101" s="6" t="s">
        <v>885</v>
      </c>
      <c r="G101" s="6">
        <f t="shared" si="3"/>
        <v>8</v>
      </c>
      <c r="H101" s="22"/>
      <c r="T101" s="7">
        <v>8</v>
      </c>
      <c r="AZ101" s="13"/>
      <c r="BB101" s="13"/>
      <c r="BC101" s="13"/>
      <c r="BD101" s="13"/>
      <c r="BG101" s="22"/>
    </row>
    <row r="102" spans="1:59" s="7" customFormat="1" ht="12.75">
      <c r="A102" s="6">
        <v>97</v>
      </c>
      <c r="B102" s="31" t="s">
        <v>2083</v>
      </c>
      <c r="C102" s="7" t="s">
        <v>2084</v>
      </c>
      <c r="D102" s="6" t="s">
        <v>867</v>
      </c>
      <c r="E102" s="8" t="s">
        <v>2085</v>
      </c>
      <c r="F102" s="6" t="s">
        <v>879</v>
      </c>
      <c r="G102" s="6">
        <f t="shared" si="3"/>
        <v>8</v>
      </c>
      <c r="H102" s="22"/>
      <c r="I102" s="7">
        <v>8</v>
      </c>
      <c r="AZ102" s="13"/>
      <c r="BB102" s="13"/>
      <c r="BC102" s="13"/>
      <c r="BD102" s="13"/>
      <c r="BG102" s="22"/>
    </row>
    <row r="103" spans="1:59" s="7" customFormat="1" ht="12.75">
      <c r="A103" s="6">
        <v>97</v>
      </c>
      <c r="B103" s="31" t="s">
        <v>2049</v>
      </c>
      <c r="C103" s="7" t="s">
        <v>2045</v>
      </c>
      <c r="D103" s="6" t="s">
        <v>867</v>
      </c>
      <c r="E103" s="8" t="s">
        <v>2046</v>
      </c>
      <c r="F103" s="6" t="s">
        <v>885</v>
      </c>
      <c r="G103" s="6">
        <f t="shared" si="3"/>
        <v>8</v>
      </c>
      <c r="H103" s="22"/>
      <c r="I103" s="7">
        <v>1</v>
      </c>
      <c r="S103" s="7">
        <v>7</v>
      </c>
      <c r="AZ103" s="13"/>
      <c r="BB103" s="13"/>
      <c r="BC103" s="13"/>
      <c r="BD103" s="13"/>
      <c r="BG103" s="22"/>
    </row>
    <row r="104" spans="1:59" s="7" customFormat="1" ht="12.75">
      <c r="A104" s="6">
        <v>97</v>
      </c>
      <c r="B104" s="6" t="s">
        <v>1772</v>
      </c>
      <c r="C104" s="7" t="s">
        <v>1773</v>
      </c>
      <c r="D104" s="6" t="s">
        <v>867</v>
      </c>
      <c r="E104" s="8" t="s">
        <v>1611</v>
      </c>
      <c r="F104" s="6" t="s">
        <v>872</v>
      </c>
      <c r="G104" s="6">
        <f t="shared" si="3"/>
        <v>8</v>
      </c>
      <c r="H104" s="22"/>
      <c r="AY104" s="7">
        <v>8</v>
      </c>
      <c r="AZ104" s="13"/>
      <c r="BB104" s="13"/>
      <c r="BC104" s="13"/>
      <c r="BD104" s="13"/>
      <c r="BG104" s="22"/>
    </row>
    <row r="105" spans="1:59" s="7" customFormat="1" ht="12.75">
      <c r="A105" s="6">
        <v>102</v>
      </c>
      <c r="B105" s="6" t="s">
        <v>655</v>
      </c>
      <c r="C105" s="7" t="s">
        <v>656</v>
      </c>
      <c r="D105" s="6" t="s">
        <v>867</v>
      </c>
      <c r="E105" s="8" t="s">
        <v>1064</v>
      </c>
      <c r="F105" s="6" t="s">
        <v>1040</v>
      </c>
      <c r="G105" s="6">
        <f t="shared" si="3"/>
        <v>7</v>
      </c>
      <c r="H105" s="22"/>
      <c r="Q105" s="7">
        <v>1</v>
      </c>
      <c r="AF105" s="7">
        <v>6</v>
      </c>
      <c r="AZ105" s="13"/>
      <c r="BB105" s="13"/>
      <c r="BC105" s="13"/>
      <c r="BD105" s="13"/>
      <c r="BG105" s="22"/>
    </row>
    <row r="106" spans="1:59" s="7" customFormat="1" ht="12.75">
      <c r="A106" s="6">
        <v>102</v>
      </c>
      <c r="B106" s="31" t="s">
        <v>2086</v>
      </c>
      <c r="C106" s="7" t="s">
        <v>2087</v>
      </c>
      <c r="D106" s="6" t="s">
        <v>867</v>
      </c>
      <c r="E106" s="8" t="s">
        <v>667</v>
      </c>
      <c r="F106" s="6" t="s">
        <v>879</v>
      </c>
      <c r="G106" s="6">
        <f t="shared" si="3"/>
        <v>7</v>
      </c>
      <c r="H106" s="22"/>
      <c r="I106" s="7">
        <v>7</v>
      </c>
      <c r="AZ106" s="13"/>
      <c r="BB106" s="13"/>
      <c r="BC106" s="13"/>
      <c r="BD106" s="13"/>
      <c r="BG106" s="22"/>
    </row>
    <row r="107" spans="1:59" s="7" customFormat="1" ht="12.75">
      <c r="A107" s="6">
        <v>104</v>
      </c>
      <c r="B107" s="31" t="s">
        <v>2088</v>
      </c>
      <c r="C107" s="7" t="s">
        <v>2089</v>
      </c>
      <c r="D107" s="6" t="s">
        <v>867</v>
      </c>
      <c r="E107" s="8" t="s">
        <v>759</v>
      </c>
      <c r="F107" s="6" t="s">
        <v>879</v>
      </c>
      <c r="G107" s="6">
        <f t="shared" si="3"/>
        <v>6</v>
      </c>
      <c r="H107" s="22"/>
      <c r="I107" s="7">
        <v>6</v>
      </c>
      <c r="AZ107" s="13"/>
      <c r="BB107" s="13"/>
      <c r="BC107" s="13"/>
      <c r="BD107" s="13"/>
      <c r="BG107" s="22"/>
    </row>
    <row r="108" spans="1:59" s="7" customFormat="1" ht="12.75">
      <c r="A108" s="6">
        <v>105</v>
      </c>
      <c r="B108" s="6" t="s">
        <v>957</v>
      </c>
      <c r="C108" s="7" t="s">
        <v>958</v>
      </c>
      <c r="D108" s="6" t="s">
        <v>867</v>
      </c>
      <c r="E108" s="8" t="s">
        <v>667</v>
      </c>
      <c r="F108" s="6" t="s">
        <v>879</v>
      </c>
      <c r="G108" s="6">
        <f t="shared" si="3"/>
        <v>5</v>
      </c>
      <c r="H108" s="22"/>
      <c r="I108" s="7">
        <v>4</v>
      </c>
      <c r="AZ108" s="13"/>
      <c r="BB108" s="13"/>
      <c r="BC108" s="13"/>
      <c r="BD108" s="13"/>
      <c r="BE108" s="7">
        <v>1</v>
      </c>
      <c r="BG108" s="22"/>
    </row>
    <row r="109" spans="1:59" s="7" customFormat="1" ht="12.75">
      <c r="A109" s="6">
        <v>105</v>
      </c>
      <c r="B109" s="31" t="s">
        <v>2207</v>
      </c>
      <c r="C109" s="7" t="s">
        <v>2208</v>
      </c>
      <c r="D109" s="6" t="s">
        <v>867</v>
      </c>
      <c r="E109" s="8" t="s">
        <v>1246</v>
      </c>
      <c r="F109" s="6" t="s">
        <v>885</v>
      </c>
      <c r="G109" s="6">
        <f t="shared" si="3"/>
        <v>5</v>
      </c>
      <c r="H109" s="22"/>
      <c r="I109" s="7">
        <v>5</v>
      </c>
      <c r="AZ109" s="13"/>
      <c r="BB109" s="13"/>
      <c r="BC109" s="13"/>
      <c r="BD109" s="13"/>
      <c r="BG109" s="22"/>
    </row>
    <row r="110" spans="1:59" s="7" customFormat="1" ht="12.75">
      <c r="A110" s="6">
        <v>107</v>
      </c>
      <c r="B110" s="31" t="s">
        <v>694</v>
      </c>
      <c r="C110" s="7" t="s">
        <v>695</v>
      </c>
      <c r="D110" s="6" t="s">
        <v>867</v>
      </c>
      <c r="E110" s="8" t="s">
        <v>1540</v>
      </c>
      <c r="F110" s="6" t="s">
        <v>1092</v>
      </c>
      <c r="G110" s="6">
        <f t="shared" si="3"/>
        <v>4</v>
      </c>
      <c r="H110" s="22"/>
      <c r="Q110" s="7">
        <v>3</v>
      </c>
      <c r="AF110" s="7">
        <v>1</v>
      </c>
      <c r="AZ110" s="13"/>
      <c r="BB110" s="13"/>
      <c r="BC110" s="13"/>
      <c r="BD110" s="13"/>
      <c r="BG110" s="22"/>
    </row>
    <row r="111" spans="1:59" s="7" customFormat="1" ht="12.75">
      <c r="A111" s="6">
        <v>107</v>
      </c>
      <c r="B111" s="31" t="s">
        <v>2209</v>
      </c>
      <c r="C111" s="7" t="s">
        <v>2210</v>
      </c>
      <c r="D111" s="6" t="s">
        <v>867</v>
      </c>
      <c r="E111" s="8" t="s">
        <v>1766</v>
      </c>
      <c r="F111" s="6" t="s">
        <v>885</v>
      </c>
      <c r="G111" s="6">
        <f t="shared" si="3"/>
        <v>4</v>
      </c>
      <c r="H111" s="22"/>
      <c r="I111" s="7">
        <v>4</v>
      </c>
      <c r="AZ111" s="13"/>
      <c r="BB111" s="13"/>
      <c r="BC111" s="13"/>
      <c r="BD111" s="13"/>
      <c r="BG111" s="22"/>
    </row>
    <row r="112" spans="1:59" s="7" customFormat="1" ht="12.75">
      <c r="A112" s="6">
        <v>109</v>
      </c>
      <c r="B112" s="31" t="s">
        <v>2090</v>
      </c>
      <c r="C112" s="7" t="s">
        <v>2091</v>
      </c>
      <c r="D112" s="6" t="s">
        <v>867</v>
      </c>
      <c r="E112" s="8" t="s">
        <v>2080</v>
      </c>
      <c r="F112" s="6" t="s">
        <v>879</v>
      </c>
      <c r="G112" s="6">
        <f t="shared" si="3"/>
        <v>3</v>
      </c>
      <c r="H112" s="22"/>
      <c r="I112" s="7">
        <v>3</v>
      </c>
      <c r="AZ112" s="13"/>
      <c r="BB112" s="13"/>
      <c r="BC112" s="13"/>
      <c r="BD112" s="13"/>
      <c r="BG112" s="22"/>
    </row>
    <row r="113" spans="1:59" s="7" customFormat="1" ht="12.75">
      <c r="A113" s="6">
        <v>109</v>
      </c>
      <c r="B113" s="6" t="s">
        <v>952</v>
      </c>
      <c r="C113" s="7" t="s">
        <v>953</v>
      </c>
      <c r="D113" s="6" t="s">
        <v>867</v>
      </c>
      <c r="E113" s="8" t="s">
        <v>954</v>
      </c>
      <c r="F113" s="6" t="s">
        <v>810</v>
      </c>
      <c r="G113" s="6">
        <f t="shared" si="3"/>
        <v>3</v>
      </c>
      <c r="H113" s="22"/>
      <c r="I113" s="7">
        <v>1</v>
      </c>
      <c r="AZ113" s="13"/>
      <c r="BA113" s="7">
        <v>1</v>
      </c>
      <c r="BB113" s="13"/>
      <c r="BC113" s="13"/>
      <c r="BD113" s="13"/>
      <c r="BE113" s="7">
        <v>1</v>
      </c>
      <c r="BG113" s="22"/>
    </row>
    <row r="114" spans="1:59" s="7" customFormat="1" ht="12.75">
      <c r="A114" s="6">
        <v>111</v>
      </c>
      <c r="B114" s="31" t="s">
        <v>243</v>
      </c>
      <c r="C114" s="7" t="s">
        <v>242</v>
      </c>
      <c r="D114" s="6" t="s">
        <v>867</v>
      </c>
      <c r="E114" s="8" t="s">
        <v>244</v>
      </c>
      <c r="F114" s="6" t="s">
        <v>810</v>
      </c>
      <c r="G114" s="6">
        <f t="shared" si="3"/>
        <v>2</v>
      </c>
      <c r="H114" s="22"/>
      <c r="I114" s="7">
        <v>1</v>
      </c>
      <c r="T114" s="7">
        <v>1</v>
      </c>
      <c r="AZ114" s="13"/>
      <c r="BB114" s="13"/>
      <c r="BC114" s="13"/>
      <c r="BD114" s="13"/>
      <c r="BG114" s="22"/>
    </row>
    <row r="115" spans="1:59" s="7" customFormat="1" ht="12.75">
      <c r="A115" s="6">
        <v>111</v>
      </c>
      <c r="B115" s="31" t="s">
        <v>2211</v>
      </c>
      <c r="C115" s="7" t="s">
        <v>2212</v>
      </c>
      <c r="D115" s="6" t="s">
        <v>867</v>
      </c>
      <c r="E115" s="8" t="s">
        <v>1768</v>
      </c>
      <c r="F115" s="6" t="s">
        <v>885</v>
      </c>
      <c r="G115" s="6">
        <f t="shared" si="3"/>
        <v>2</v>
      </c>
      <c r="H115" s="22"/>
      <c r="I115" s="7">
        <v>2</v>
      </c>
      <c r="AZ115" s="13"/>
      <c r="BB115" s="13"/>
      <c r="BC115" s="13"/>
      <c r="BD115" s="13"/>
      <c r="BG115" s="22"/>
    </row>
    <row r="116" spans="1:59" s="7" customFormat="1" ht="12.75">
      <c r="A116" s="6">
        <v>111</v>
      </c>
      <c r="B116" s="31" t="s">
        <v>1902</v>
      </c>
      <c r="C116" s="7" t="s">
        <v>1901</v>
      </c>
      <c r="D116" s="6" t="s">
        <v>867</v>
      </c>
      <c r="E116" s="8" t="s">
        <v>1540</v>
      </c>
      <c r="F116" s="6" t="s">
        <v>1092</v>
      </c>
      <c r="G116" s="6">
        <f t="shared" si="3"/>
        <v>2</v>
      </c>
      <c r="H116" s="22"/>
      <c r="Q116" s="7">
        <v>2</v>
      </c>
      <c r="AZ116" s="13"/>
      <c r="BB116" s="13"/>
      <c r="BC116" s="13"/>
      <c r="BD116" s="13"/>
      <c r="BG116" s="22"/>
    </row>
    <row r="117" spans="1:59" s="7" customFormat="1" ht="12.75">
      <c r="A117" s="6">
        <v>111</v>
      </c>
      <c r="B117" s="31" t="s">
        <v>683</v>
      </c>
      <c r="C117" s="7" t="s">
        <v>682</v>
      </c>
      <c r="D117" s="6" t="s">
        <v>867</v>
      </c>
      <c r="E117" s="8" t="s">
        <v>684</v>
      </c>
      <c r="F117" s="6" t="s">
        <v>879</v>
      </c>
      <c r="G117" s="6">
        <f t="shared" si="3"/>
        <v>2</v>
      </c>
      <c r="H117" s="22"/>
      <c r="T117" s="7">
        <v>2</v>
      </c>
      <c r="AZ117" s="13"/>
      <c r="BB117" s="13"/>
      <c r="BC117" s="13"/>
      <c r="BD117" s="13"/>
      <c r="BG117" s="22"/>
    </row>
    <row r="118" spans="1:59" s="7" customFormat="1" ht="12.75">
      <c r="A118" s="6">
        <v>115</v>
      </c>
      <c r="B118" s="31" t="s">
        <v>686</v>
      </c>
      <c r="C118" s="7" t="s">
        <v>685</v>
      </c>
      <c r="D118" s="6" t="s">
        <v>867</v>
      </c>
      <c r="E118" s="8" t="s">
        <v>687</v>
      </c>
      <c r="F118" s="6" t="s">
        <v>810</v>
      </c>
      <c r="G118" s="6">
        <f t="shared" si="3"/>
        <v>1</v>
      </c>
      <c r="H118" s="22"/>
      <c r="T118" s="7">
        <v>1</v>
      </c>
      <c r="AZ118" s="13"/>
      <c r="BB118" s="13"/>
      <c r="BC118" s="13"/>
      <c r="BD118" s="13"/>
      <c r="BG118" s="22"/>
    </row>
    <row r="119" spans="1:59" s="7" customFormat="1" ht="12.75">
      <c r="A119" s="6">
        <v>115</v>
      </c>
      <c r="B119" s="31" t="s">
        <v>261</v>
      </c>
      <c r="C119" s="7" t="s">
        <v>260</v>
      </c>
      <c r="D119" s="6" t="s">
        <v>867</v>
      </c>
      <c r="E119" s="8" t="s">
        <v>251</v>
      </c>
      <c r="F119" s="6" t="s">
        <v>810</v>
      </c>
      <c r="G119" s="6">
        <f t="shared" si="3"/>
        <v>1</v>
      </c>
      <c r="H119" s="22"/>
      <c r="T119" s="7">
        <v>1</v>
      </c>
      <c r="AZ119" s="13"/>
      <c r="BB119" s="13"/>
      <c r="BC119" s="13"/>
      <c r="BD119" s="13"/>
      <c r="BG119" s="22"/>
    </row>
    <row r="120" spans="1:59" s="7" customFormat="1" ht="12.75">
      <c r="A120" s="6">
        <v>115</v>
      </c>
      <c r="B120" s="31" t="s">
        <v>1199</v>
      </c>
      <c r="C120" s="7" t="s">
        <v>1198</v>
      </c>
      <c r="D120" s="6" t="s">
        <v>867</v>
      </c>
      <c r="E120" s="8" t="s">
        <v>1200</v>
      </c>
      <c r="F120" s="6" t="s">
        <v>810</v>
      </c>
      <c r="G120" s="6">
        <f t="shared" si="3"/>
        <v>1</v>
      </c>
      <c r="H120" s="22"/>
      <c r="I120" s="7">
        <v>1</v>
      </c>
      <c r="AZ120" s="13"/>
      <c r="BB120" s="13"/>
      <c r="BC120" s="13"/>
      <c r="BD120" s="13"/>
      <c r="BG120" s="22"/>
    </row>
    <row r="121" spans="1:59" s="7" customFormat="1" ht="12.75">
      <c r="A121" s="6">
        <v>115</v>
      </c>
      <c r="B121" s="31" t="s">
        <v>258</v>
      </c>
      <c r="C121" s="7" t="s">
        <v>257</v>
      </c>
      <c r="D121" s="6" t="s">
        <v>867</v>
      </c>
      <c r="E121" s="8" t="s">
        <v>259</v>
      </c>
      <c r="F121" s="6" t="s">
        <v>810</v>
      </c>
      <c r="G121" s="6">
        <f t="shared" si="3"/>
        <v>1</v>
      </c>
      <c r="H121" s="22"/>
      <c r="T121" s="7">
        <v>1</v>
      </c>
      <c r="AZ121" s="13"/>
      <c r="BB121" s="13"/>
      <c r="BC121" s="13"/>
      <c r="BD121" s="13"/>
      <c r="BG121" s="22"/>
    </row>
    <row r="122" spans="1:59" s="7" customFormat="1" ht="12.75">
      <c r="A122" s="6">
        <v>115</v>
      </c>
      <c r="B122" s="31" t="s">
        <v>689</v>
      </c>
      <c r="C122" s="7" t="s">
        <v>688</v>
      </c>
      <c r="D122" s="6" t="s">
        <v>867</v>
      </c>
      <c r="E122" s="8" t="s">
        <v>690</v>
      </c>
      <c r="F122" s="6" t="s">
        <v>810</v>
      </c>
      <c r="G122" s="6">
        <f t="shared" si="3"/>
        <v>1</v>
      </c>
      <c r="H122" s="22"/>
      <c r="T122" s="7">
        <v>1</v>
      </c>
      <c r="AZ122" s="13"/>
      <c r="BB122" s="13"/>
      <c r="BC122" s="13"/>
      <c r="BD122" s="13"/>
      <c r="BG122" s="22"/>
    </row>
    <row r="123" spans="1:59" s="7" customFormat="1" ht="12.75">
      <c r="A123" s="6">
        <v>115</v>
      </c>
      <c r="B123" s="31" t="s">
        <v>2092</v>
      </c>
      <c r="C123" s="7" t="s">
        <v>2093</v>
      </c>
      <c r="D123" s="6" t="s">
        <v>867</v>
      </c>
      <c r="E123" s="8" t="s">
        <v>2094</v>
      </c>
      <c r="F123" s="6" t="s">
        <v>879</v>
      </c>
      <c r="G123" s="6">
        <f t="shared" si="3"/>
        <v>1</v>
      </c>
      <c r="H123" s="22"/>
      <c r="I123" s="7">
        <v>1</v>
      </c>
      <c r="AZ123" s="13"/>
      <c r="BB123" s="13"/>
      <c r="BC123" s="13"/>
      <c r="BD123" s="13"/>
      <c r="BG123" s="22"/>
    </row>
    <row r="124" spans="1:59" s="7" customFormat="1" ht="12.75">
      <c r="A124" s="6">
        <v>115</v>
      </c>
      <c r="B124" s="31" t="s">
        <v>248</v>
      </c>
      <c r="C124" s="7" t="s">
        <v>247</v>
      </c>
      <c r="D124" s="6" t="s">
        <v>867</v>
      </c>
      <c r="E124" s="8" t="s">
        <v>137</v>
      </c>
      <c r="F124" s="6" t="s">
        <v>138</v>
      </c>
      <c r="G124" s="6">
        <f t="shared" si="3"/>
        <v>1</v>
      </c>
      <c r="H124" s="22"/>
      <c r="T124" s="7">
        <v>1</v>
      </c>
      <c r="AZ124" s="13"/>
      <c r="BB124" s="13"/>
      <c r="BC124" s="13"/>
      <c r="BD124" s="13"/>
      <c r="BG124" s="22"/>
    </row>
    <row r="125" spans="1:59" s="7" customFormat="1" ht="12.75">
      <c r="A125" s="6">
        <v>115</v>
      </c>
      <c r="B125" s="31" t="s">
        <v>692</v>
      </c>
      <c r="C125" s="7" t="s">
        <v>693</v>
      </c>
      <c r="D125" s="6" t="s">
        <v>867</v>
      </c>
      <c r="E125" s="8" t="s">
        <v>1540</v>
      </c>
      <c r="F125" s="6" t="s">
        <v>1092</v>
      </c>
      <c r="G125" s="6">
        <f t="shared" si="3"/>
        <v>1</v>
      </c>
      <c r="H125" s="22"/>
      <c r="AF125" s="7">
        <v>1</v>
      </c>
      <c r="AZ125" s="13"/>
      <c r="BB125" s="13"/>
      <c r="BC125" s="13"/>
      <c r="BD125" s="13"/>
      <c r="BG125" s="22"/>
    </row>
    <row r="126" spans="1:59" s="7" customFormat="1" ht="12.75">
      <c r="A126" s="6">
        <v>115</v>
      </c>
      <c r="B126" s="31" t="s">
        <v>246</v>
      </c>
      <c r="C126" s="7" t="s">
        <v>245</v>
      </c>
      <c r="D126" s="6" t="s">
        <v>867</v>
      </c>
      <c r="E126" s="8" t="s">
        <v>684</v>
      </c>
      <c r="F126" s="6" t="s">
        <v>879</v>
      </c>
      <c r="G126" s="6">
        <f t="shared" si="3"/>
        <v>1</v>
      </c>
      <c r="H126" s="22"/>
      <c r="T126" s="7">
        <v>1</v>
      </c>
      <c r="AZ126" s="13"/>
      <c r="BB126" s="13"/>
      <c r="BC126" s="13"/>
      <c r="BD126" s="13"/>
      <c r="BG126" s="22"/>
    </row>
    <row r="127" spans="1:59" s="7" customFormat="1" ht="12.75">
      <c r="A127" s="6">
        <v>115</v>
      </c>
      <c r="B127" s="31" t="s">
        <v>253</v>
      </c>
      <c r="C127" s="7" t="s">
        <v>252</v>
      </c>
      <c r="D127" s="6" t="s">
        <v>867</v>
      </c>
      <c r="E127" s="8" t="s">
        <v>759</v>
      </c>
      <c r="F127" s="6" t="s">
        <v>885</v>
      </c>
      <c r="G127" s="6">
        <f t="shared" si="3"/>
        <v>1</v>
      </c>
      <c r="H127" s="22"/>
      <c r="T127" s="7">
        <v>1</v>
      </c>
      <c r="AZ127" s="13"/>
      <c r="BB127" s="13"/>
      <c r="BC127" s="13"/>
      <c r="BD127" s="13"/>
      <c r="BG127" s="22"/>
    </row>
    <row r="128" spans="1:59" s="7" customFormat="1" ht="12.75">
      <c r="A128" s="6">
        <v>115</v>
      </c>
      <c r="B128" s="31" t="s">
        <v>265</v>
      </c>
      <c r="C128" s="7" t="s">
        <v>264</v>
      </c>
      <c r="D128" s="6" t="s">
        <v>867</v>
      </c>
      <c r="E128" s="8" t="s">
        <v>1103</v>
      </c>
      <c r="F128" s="6" t="s">
        <v>810</v>
      </c>
      <c r="G128" s="6">
        <f t="shared" si="3"/>
        <v>1</v>
      </c>
      <c r="H128" s="22"/>
      <c r="T128" s="7">
        <v>1</v>
      </c>
      <c r="AZ128" s="13"/>
      <c r="BB128" s="13"/>
      <c r="BC128" s="13"/>
      <c r="BD128" s="13"/>
      <c r="BG128" s="22"/>
    </row>
    <row r="129" spans="1:8" ht="12.75">
      <c r="A129" s="3"/>
      <c r="C129" s="7"/>
      <c r="E129" s="8"/>
      <c r="G129" s="6"/>
      <c r="H129" s="22"/>
    </row>
    <row r="130" spans="1:58" ht="4.5" customHeight="1">
      <c r="A130" s="28"/>
      <c r="B130" s="20"/>
      <c r="C130" s="17"/>
      <c r="D130" s="20"/>
      <c r="E130" s="16"/>
      <c r="F130" s="20"/>
      <c r="G130" s="20"/>
      <c r="H130" s="20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8" ht="12.75">
      <c r="A131" s="3"/>
      <c r="G131" s="6"/>
      <c r="H131" s="22"/>
    </row>
    <row r="132" spans="1:58" ht="12.75">
      <c r="A132" s="6"/>
      <c r="G132" s="6"/>
      <c r="H132" s="2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9" s="7" customFormat="1" ht="12.75">
      <c r="A133" s="6"/>
      <c r="B133" s="6"/>
      <c r="D133" s="6"/>
      <c r="E133" s="8"/>
      <c r="F133" s="6"/>
      <c r="G133" s="6"/>
      <c r="H133" s="22"/>
      <c r="BB133" s="13"/>
      <c r="BC133" s="13"/>
      <c r="BD133" s="13"/>
      <c r="BG133" s="22"/>
    </row>
    <row r="134" spans="1:59" s="7" customFormat="1" ht="12.75">
      <c r="A134" s="6"/>
      <c r="B134" s="6"/>
      <c r="D134" s="6"/>
      <c r="E134" s="8"/>
      <c r="F134" s="6"/>
      <c r="G134" s="6"/>
      <c r="H134" s="22"/>
      <c r="BB134" s="13"/>
      <c r="BC134" s="13"/>
      <c r="BD134" s="13"/>
      <c r="BG134" s="22"/>
    </row>
    <row r="135" spans="1:59" s="7" customFormat="1" ht="12.75">
      <c r="A135" s="6"/>
      <c r="B135" s="6"/>
      <c r="D135" s="6"/>
      <c r="E135" s="8"/>
      <c r="F135" s="6"/>
      <c r="G135" s="6"/>
      <c r="H135" s="22"/>
      <c r="BB135" s="13"/>
      <c r="BC135" s="13"/>
      <c r="BD135" s="13"/>
      <c r="BG135" s="22"/>
    </row>
    <row r="136" spans="1:8" ht="12.75">
      <c r="A136" s="6"/>
      <c r="C136" s="7"/>
      <c r="E136" s="8"/>
      <c r="G136" s="6"/>
      <c r="H136" s="22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2" bestFit="1" customWidth="1"/>
    <col min="3" max="3" width="33.00390625" style="0" bestFit="1" customWidth="1"/>
    <col min="4" max="4" width="7.8515625" style="2" bestFit="1" customWidth="1"/>
    <col min="5" max="5" width="32.7109375" style="0" customWidth="1"/>
    <col min="6" max="6" width="4.57421875" style="2" customWidth="1"/>
    <col min="7" max="7" width="6.421875" style="0" bestFit="1" customWidth="1"/>
    <col min="8" max="8" width="0.9921875" style="16" customWidth="1"/>
    <col min="9" max="32" width="4.7109375" style="0" customWidth="1"/>
    <col min="33" max="42" width="4.7109375" style="7" customWidth="1"/>
    <col min="43" max="43" width="1.28515625" style="16" customWidth="1"/>
    <col min="44" max="44" width="4.57421875" style="0" customWidth="1"/>
    <col min="45" max="45" width="4.421875" style="0" customWidth="1"/>
  </cols>
  <sheetData>
    <row r="1" spans="1:45" s="7" customFormat="1" ht="171" customHeight="1">
      <c r="A1" s="6" t="s">
        <v>2444</v>
      </c>
      <c r="B1" s="24"/>
      <c r="D1" s="6"/>
      <c r="E1" s="8"/>
      <c r="F1" s="6"/>
      <c r="G1" s="6"/>
      <c r="H1" s="22"/>
      <c r="I1" s="25" t="s">
        <v>1843</v>
      </c>
      <c r="J1" s="25" t="s">
        <v>2406</v>
      </c>
      <c r="K1" s="25" t="s">
        <v>2355</v>
      </c>
      <c r="L1" s="25" t="s">
        <v>1705</v>
      </c>
      <c r="M1" s="25" t="s">
        <v>1826</v>
      </c>
      <c r="N1" s="25" t="s">
        <v>461</v>
      </c>
      <c r="O1" s="25" t="s">
        <v>1655</v>
      </c>
      <c r="P1" s="25" t="s">
        <v>1905</v>
      </c>
      <c r="Q1" s="25" t="s">
        <v>2041</v>
      </c>
      <c r="R1" s="25" t="s">
        <v>1425</v>
      </c>
      <c r="S1" s="25" t="s">
        <v>1312</v>
      </c>
      <c r="T1" s="25" t="s">
        <v>40</v>
      </c>
      <c r="U1" s="25" t="s">
        <v>211</v>
      </c>
      <c r="V1" s="25" t="s">
        <v>168</v>
      </c>
      <c r="W1" s="25" t="s">
        <v>179</v>
      </c>
      <c r="X1" s="25" t="s">
        <v>1961</v>
      </c>
      <c r="Y1" s="25" t="s">
        <v>624</v>
      </c>
      <c r="Z1" s="25" t="s">
        <v>1864</v>
      </c>
      <c r="AA1" s="25" t="s">
        <v>1863</v>
      </c>
      <c r="AB1" s="25" t="s">
        <v>197</v>
      </c>
      <c r="AC1" s="25" t="s">
        <v>1646</v>
      </c>
      <c r="AD1" s="25" t="s">
        <v>1587</v>
      </c>
      <c r="AE1" s="25" t="s">
        <v>1409</v>
      </c>
      <c r="AF1" s="25" t="s">
        <v>1328</v>
      </c>
      <c r="AG1" s="26" t="s">
        <v>1245</v>
      </c>
      <c r="AH1" s="26" t="s">
        <v>1156</v>
      </c>
      <c r="AI1" s="26" t="s">
        <v>1647</v>
      </c>
      <c r="AJ1" s="26" t="s">
        <v>1129</v>
      </c>
      <c r="AK1" s="26" t="s">
        <v>1769</v>
      </c>
      <c r="AL1" s="26" t="s">
        <v>1086</v>
      </c>
      <c r="AM1" s="26" t="s">
        <v>1041</v>
      </c>
      <c r="AN1" s="26" t="s">
        <v>835</v>
      </c>
      <c r="AO1" s="26" t="s">
        <v>863</v>
      </c>
      <c r="AP1" s="26" t="s">
        <v>812</v>
      </c>
      <c r="AQ1" s="27"/>
      <c r="AR1" s="26"/>
      <c r="AS1" s="26"/>
    </row>
    <row r="2" spans="1:43" s="43" customFormat="1" ht="12.75" customHeight="1">
      <c r="A2" s="41"/>
      <c r="B2" s="42"/>
      <c r="D2" s="41"/>
      <c r="E2" s="12"/>
      <c r="F2" s="41"/>
      <c r="G2" s="41"/>
      <c r="H2" s="44"/>
      <c r="I2" s="41" t="s">
        <v>1040</v>
      </c>
      <c r="J2" s="41" t="s">
        <v>813</v>
      </c>
      <c r="K2" s="41" t="s">
        <v>813</v>
      </c>
      <c r="L2" s="41" t="s">
        <v>1101</v>
      </c>
      <c r="M2" s="41" t="s">
        <v>1578</v>
      </c>
      <c r="N2" s="41" t="s">
        <v>1578</v>
      </c>
      <c r="O2" s="41" t="s">
        <v>1578</v>
      </c>
      <c r="P2" s="41" t="s">
        <v>1894</v>
      </c>
      <c r="Q2" s="41" t="s">
        <v>1648</v>
      </c>
      <c r="R2" s="41" t="s">
        <v>1648</v>
      </c>
      <c r="S2" s="41" t="s">
        <v>1578</v>
      </c>
      <c r="T2" s="41" t="s">
        <v>1101</v>
      </c>
      <c r="U2" s="41" t="s">
        <v>1046</v>
      </c>
      <c r="V2" s="41" t="s">
        <v>1046</v>
      </c>
      <c r="W2" s="41" t="s">
        <v>1046</v>
      </c>
      <c r="X2" s="41" t="s">
        <v>1046</v>
      </c>
      <c r="Y2" s="41" t="s">
        <v>1160</v>
      </c>
      <c r="Z2" s="41" t="s">
        <v>1160</v>
      </c>
      <c r="AA2" s="41" t="s">
        <v>1160</v>
      </c>
      <c r="AB2" s="41" t="s">
        <v>1046</v>
      </c>
      <c r="AC2" s="41" t="s">
        <v>1046</v>
      </c>
      <c r="AD2" s="41" t="s">
        <v>1160</v>
      </c>
      <c r="AE2" s="41" t="s">
        <v>1410</v>
      </c>
      <c r="AF2" s="41" t="s">
        <v>1046</v>
      </c>
      <c r="AG2" s="43" t="s">
        <v>1046</v>
      </c>
      <c r="AH2" s="43" t="s">
        <v>1046</v>
      </c>
      <c r="AI2" s="43" t="s">
        <v>1046</v>
      </c>
      <c r="AJ2" s="43" t="s">
        <v>813</v>
      </c>
      <c r="AK2" s="43" t="s">
        <v>1046</v>
      </c>
      <c r="AL2" s="43" t="s">
        <v>1046</v>
      </c>
      <c r="AM2" s="43" t="s">
        <v>1046</v>
      </c>
      <c r="AN2" s="43" t="s">
        <v>1046</v>
      </c>
      <c r="AO2" s="43" t="s">
        <v>813</v>
      </c>
      <c r="AP2" s="43" t="s">
        <v>813</v>
      </c>
      <c r="AQ2" s="45"/>
    </row>
    <row r="3" spans="1:45" ht="15.75" customHeight="1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3"/>
      <c r="J3" s="3">
        <v>33</v>
      </c>
      <c r="K3" s="3">
        <v>32</v>
      </c>
      <c r="L3" s="3">
        <v>31</v>
      </c>
      <c r="M3" s="3">
        <v>30</v>
      </c>
      <c r="N3" s="3">
        <v>29</v>
      </c>
      <c r="O3" s="3">
        <v>28</v>
      </c>
      <c r="P3" s="3">
        <v>27</v>
      </c>
      <c r="Q3" s="3">
        <v>26</v>
      </c>
      <c r="R3" s="3">
        <v>25</v>
      </c>
      <c r="S3" s="3">
        <v>24</v>
      </c>
      <c r="T3" s="3">
        <v>23</v>
      </c>
      <c r="U3" s="3">
        <v>22</v>
      </c>
      <c r="V3" s="3">
        <v>21</v>
      </c>
      <c r="W3" s="3">
        <v>20</v>
      </c>
      <c r="X3" s="3">
        <v>19</v>
      </c>
      <c r="Y3" s="3">
        <v>18</v>
      </c>
      <c r="Z3" s="3">
        <v>17</v>
      </c>
      <c r="AA3" s="3">
        <v>16</v>
      </c>
      <c r="AB3" s="3">
        <v>15</v>
      </c>
      <c r="AC3" s="3">
        <v>14</v>
      </c>
      <c r="AD3" s="3">
        <v>13</v>
      </c>
      <c r="AE3" s="3">
        <v>12</v>
      </c>
      <c r="AF3" s="3">
        <v>11</v>
      </c>
      <c r="AG3" s="1">
        <v>10</v>
      </c>
      <c r="AH3" s="1">
        <v>9</v>
      </c>
      <c r="AI3" s="1">
        <v>8</v>
      </c>
      <c r="AJ3" s="1">
        <v>7</v>
      </c>
      <c r="AK3" s="1">
        <v>6</v>
      </c>
      <c r="AL3" s="1">
        <v>5</v>
      </c>
      <c r="AM3" s="1">
        <v>4</v>
      </c>
      <c r="AN3" s="1">
        <v>3</v>
      </c>
      <c r="AO3" s="1">
        <v>2</v>
      </c>
      <c r="AP3" s="1">
        <v>1</v>
      </c>
      <c r="AQ3" s="19"/>
      <c r="AR3" s="1"/>
      <c r="AS3" s="1"/>
    </row>
    <row r="4" spans="1:37" ht="12.75">
      <c r="A4" s="6">
        <v>1</v>
      </c>
      <c r="B4" s="2" t="s">
        <v>1776</v>
      </c>
      <c r="C4" s="7" t="s">
        <v>1777</v>
      </c>
      <c r="D4" s="2" t="s">
        <v>838</v>
      </c>
      <c r="E4" s="8" t="s">
        <v>759</v>
      </c>
      <c r="F4" s="2" t="s">
        <v>862</v>
      </c>
      <c r="G4" s="6">
        <f aca="true" t="shared" si="0" ref="G4:G35">SUM(I4:AP4)</f>
        <v>231</v>
      </c>
      <c r="H4" s="22"/>
      <c r="I4">
        <v>25</v>
      </c>
      <c r="L4">
        <v>15</v>
      </c>
      <c r="M4">
        <v>35</v>
      </c>
      <c r="O4">
        <v>35</v>
      </c>
      <c r="Q4">
        <v>10</v>
      </c>
      <c r="R4">
        <v>1</v>
      </c>
      <c r="U4">
        <v>15</v>
      </c>
      <c r="W4">
        <v>15</v>
      </c>
      <c r="X4">
        <v>15</v>
      </c>
      <c r="Z4">
        <v>35</v>
      </c>
      <c r="AI4" s="7">
        <v>15</v>
      </c>
      <c r="AK4" s="7">
        <v>15</v>
      </c>
    </row>
    <row r="5" spans="1:39" ht="12.75">
      <c r="A5" s="6">
        <v>2</v>
      </c>
      <c r="B5" s="2" t="s">
        <v>1411</v>
      </c>
      <c r="C5" s="7" t="s">
        <v>1412</v>
      </c>
      <c r="D5" s="2" t="s">
        <v>838</v>
      </c>
      <c r="E5" s="8" t="s">
        <v>1049</v>
      </c>
      <c r="F5" s="2" t="s">
        <v>1050</v>
      </c>
      <c r="G5" s="6">
        <f t="shared" si="0"/>
        <v>223</v>
      </c>
      <c r="H5" s="22"/>
      <c r="I5">
        <v>25</v>
      </c>
      <c r="J5">
        <v>50</v>
      </c>
      <c r="P5">
        <v>20</v>
      </c>
      <c r="Q5">
        <v>1</v>
      </c>
      <c r="R5">
        <v>27</v>
      </c>
      <c r="Y5">
        <v>41</v>
      </c>
      <c r="AE5">
        <v>50</v>
      </c>
      <c r="AM5" s="7">
        <v>9</v>
      </c>
    </row>
    <row r="6" spans="1:18" ht="12.75">
      <c r="A6" s="6">
        <v>3</v>
      </c>
      <c r="B6" s="2" t="s">
        <v>1671</v>
      </c>
      <c r="C6" s="7" t="s">
        <v>1670</v>
      </c>
      <c r="D6" s="2" t="s">
        <v>838</v>
      </c>
      <c r="E6" s="8" t="s">
        <v>1672</v>
      </c>
      <c r="F6" s="2" t="s">
        <v>810</v>
      </c>
      <c r="G6" s="6">
        <f t="shared" si="0"/>
        <v>204</v>
      </c>
      <c r="H6" s="22"/>
      <c r="I6">
        <v>18</v>
      </c>
      <c r="Q6">
        <v>108</v>
      </c>
      <c r="R6">
        <v>78</v>
      </c>
    </row>
    <row r="7" spans="1:42" ht="12.75">
      <c r="A7" s="6">
        <v>4</v>
      </c>
      <c r="B7" s="2" t="s">
        <v>1116</v>
      </c>
      <c r="C7" s="7" t="s">
        <v>1117</v>
      </c>
      <c r="D7" s="2" t="s">
        <v>838</v>
      </c>
      <c r="E7" s="8" t="s">
        <v>822</v>
      </c>
      <c r="F7" s="2" t="s">
        <v>823</v>
      </c>
      <c r="G7" s="6">
        <f t="shared" si="0"/>
        <v>203</v>
      </c>
      <c r="I7">
        <v>18</v>
      </c>
      <c r="N7">
        <v>29</v>
      </c>
      <c r="P7">
        <v>5</v>
      </c>
      <c r="S7">
        <v>26</v>
      </c>
      <c r="AC7">
        <v>11</v>
      </c>
      <c r="AD7">
        <v>35</v>
      </c>
      <c r="AF7">
        <v>22</v>
      </c>
      <c r="AH7" s="7">
        <v>18</v>
      </c>
      <c r="AN7" s="7">
        <v>7</v>
      </c>
      <c r="AP7" s="7">
        <v>32</v>
      </c>
    </row>
    <row r="8" spans="1:45" s="7" customFormat="1" ht="12.75">
      <c r="A8" s="6">
        <v>5</v>
      </c>
      <c r="B8" s="2" t="s">
        <v>959</v>
      </c>
      <c r="C8" s="7" t="s">
        <v>960</v>
      </c>
      <c r="D8" s="2" t="s">
        <v>838</v>
      </c>
      <c r="E8" s="8" t="s">
        <v>961</v>
      </c>
      <c r="F8" s="2" t="s">
        <v>810</v>
      </c>
      <c r="G8" s="6">
        <f t="shared" si="0"/>
        <v>185</v>
      </c>
      <c r="H8" s="22"/>
      <c r="I8">
        <v>25</v>
      </c>
      <c r="J8"/>
      <c r="K8"/>
      <c r="L8"/>
      <c r="M8"/>
      <c r="N8"/>
      <c r="O8"/>
      <c r="P8"/>
      <c r="Q8">
        <v>90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L8" s="7">
        <v>15</v>
      </c>
      <c r="AO8" s="7">
        <v>55</v>
      </c>
      <c r="AQ8" s="16"/>
      <c r="AR8"/>
      <c r="AS8"/>
    </row>
    <row r="9" spans="1:45" ht="12.75">
      <c r="A9" s="6">
        <v>6</v>
      </c>
      <c r="B9" s="6" t="s">
        <v>836</v>
      </c>
      <c r="C9" s="7" t="s">
        <v>837</v>
      </c>
      <c r="D9" s="6" t="s">
        <v>838</v>
      </c>
      <c r="E9" s="8" t="s">
        <v>827</v>
      </c>
      <c r="F9" s="6" t="s">
        <v>819</v>
      </c>
      <c r="G9" s="6">
        <f t="shared" si="0"/>
        <v>180</v>
      </c>
      <c r="H9" s="22"/>
      <c r="I9" s="6">
        <v>25</v>
      </c>
      <c r="J9" s="6"/>
      <c r="K9" s="6"/>
      <c r="L9" s="6"/>
      <c r="M9" s="6"/>
      <c r="N9" s="6"/>
      <c r="O9" s="6"/>
      <c r="P9" s="6">
        <v>18</v>
      </c>
      <c r="Q9" s="6"/>
      <c r="R9" s="6"/>
      <c r="S9" s="6"/>
      <c r="T9" s="6">
        <v>11</v>
      </c>
      <c r="U9" s="6"/>
      <c r="V9" s="6"/>
      <c r="W9" s="6"/>
      <c r="X9" s="6"/>
      <c r="Y9" s="6"/>
      <c r="Z9" s="6"/>
      <c r="AA9" s="6">
        <v>35</v>
      </c>
      <c r="AB9" s="6"/>
      <c r="AC9" s="6">
        <v>15</v>
      </c>
      <c r="AD9" s="6"/>
      <c r="AE9" s="6"/>
      <c r="AF9" s="6">
        <v>37</v>
      </c>
      <c r="AN9" s="7">
        <v>11</v>
      </c>
      <c r="AP9" s="7">
        <v>28</v>
      </c>
      <c r="AQ9" s="17"/>
      <c r="AR9" s="7"/>
      <c r="AS9" s="7"/>
    </row>
    <row r="10" spans="1:42" ht="12.75">
      <c r="A10" s="6">
        <v>7</v>
      </c>
      <c r="B10" s="2" t="s">
        <v>1110</v>
      </c>
      <c r="C10" s="7" t="s">
        <v>1111</v>
      </c>
      <c r="D10" s="2" t="s">
        <v>838</v>
      </c>
      <c r="E10" s="8" t="s">
        <v>1059</v>
      </c>
      <c r="F10" s="2" t="s">
        <v>823</v>
      </c>
      <c r="G10" s="6">
        <f t="shared" si="0"/>
        <v>178</v>
      </c>
      <c r="H10" s="22"/>
      <c r="I10">
        <v>25</v>
      </c>
      <c r="N10">
        <v>18</v>
      </c>
      <c r="P10">
        <v>1</v>
      </c>
      <c r="S10">
        <v>18</v>
      </c>
      <c r="AD10">
        <v>16</v>
      </c>
      <c r="AH10" s="7">
        <v>35</v>
      </c>
      <c r="AN10" s="7">
        <v>15</v>
      </c>
      <c r="AP10" s="7">
        <v>50</v>
      </c>
    </row>
    <row r="11" spans="1:41" ht="12.75">
      <c r="A11" s="6">
        <v>8</v>
      </c>
      <c r="B11" s="2" t="s">
        <v>962</v>
      </c>
      <c r="C11" s="7" t="s">
        <v>963</v>
      </c>
      <c r="D11" s="2" t="s">
        <v>838</v>
      </c>
      <c r="E11" s="8" t="s">
        <v>964</v>
      </c>
      <c r="F11" s="2" t="s">
        <v>879</v>
      </c>
      <c r="G11" s="6">
        <f t="shared" si="0"/>
        <v>143</v>
      </c>
      <c r="H11" s="22"/>
      <c r="I11">
        <v>10</v>
      </c>
      <c r="Q11">
        <v>48</v>
      </c>
      <c r="R11">
        <v>48</v>
      </c>
      <c r="AJ11" s="7">
        <v>24</v>
      </c>
      <c r="AO11" s="7">
        <v>13</v>
      </c>
    </row>
    <row r="12" spans="1:39" ht="12.75">
      <c r="A12" s="6">
        <v>9</v>
      </c>
      <c r="B12" s="2" t="s">
        <v>2067</v>
      </c>
      <c r="C12" s="7" t="s">
        <v>2068</v>
      </c>
      <c r="D12" s="2" t="s">
        <v>838</v>
      </c>
      <c r="E12" s="8" t="s">
        <v>1049</v>
      </c>
      <c r="F12" s="2" t="s">
        <v>1050</v>
      </c>
      <c r="G12" s="6">
        <f t="shared" si="0"/>
        <v>139</v>
      </c>
      <c r="H12" s="22"/>
      <c r="I12">
        <v>20</v>
      </c>
      <c r="J12">
        <v>40</v>
      </c>
      <c r="P12">
        <v>6</v>
      </c>
      <c r="Q12">
        <v>1</v>
      </c>
      <c r="R12">
        <v>10</v>
      </c>
      <c r="Y12">
        <v>16</v>
      </c>
      <c r="AE12">
        <v>40</v>
      </c>
      <c r="AM12" s="7">
        <v>6</v>
      </c>
    </row>
    <row r="13" spans="1:32" ht="12.75">
      <c r="A13" s="6">
        <v>10</v>
      </c>
      <c r="B13" s="2" t="s">
        <v>1337</v>
      </c>
      <c r="C13" s="7" t="s">
        <v>1338</v>
      </c>
      <c r="D13" s="2" t="s">
        <v>838</v>
      </c>
      <c r="E13" s="8" t="s">
        <v>1330</v>
      </c>
      <c r="F13" s="2" t="s">
        <v>819</v>
      </c>
      <c r="G13" s="6">
        <f t="shared" si="0"/>
        <v>103</v>
      </c>
      <c r="H13" s="22"/>
      <c r="I13">
        <v>20</v>
      </c>
      <c r="P13">
        <v>16</v>
      </c>
      <c r="T13">
        <v>15</v>
      </c>
      <c r="AA13">
        <v>26</v>
      </c>
      <c r="AF13">
        <v>26</v>
      </c>
    </row>
    <row r="14" spans="1:30" ht="12.75">
      <c r="A14" s="6">
        <v>11</v>
      </c>
      <c r="B14" s="2" t="s">
        <v>1588</v>
      </c>
      <c r="C14" s="7" t="s">
        <v>1589</v>
      </c>
      <c r="D14" s="2" t="s">
        <v>838</v>
      </c>
      <c r="E14" s="8" t="s">
        <v>856</v>
      </c>
      <c r="F14" s="2" t="s">
        <v>823</v>
      </c>
      <c r="G14" s="6">
        <f t="shared" si="0"/>
        <v>97</v>
      </c>
      <c r="H14" s="22"/>
      <c r="I14">
        <v>20</v>
      </c>
      <c r="N14">
        <v>26</v>
      </c>
      <c r="P14">
        <v>2</v>
      </c>
      <c r="S14">
        <v>29</v>
      </c>
      <c r="AD14">
        <v>20</v>
      </c>
    </row>
    <row r="15" spans="1:42" ht="12.75">
      <c r="A15" s="6">
        <v>11</v>
      </c>
      <c r="B15" s="2" t="s">
        <v>1112</v>
      </c>
      <c r="C15" s="7" t="s">
        <v>1113</v>
      </c>
      <c r="D15" s="2" t="s">
        <v>838</v>
      </c>
      <c r="E15" s="8" t="s">
        <v>1059</v>
      </c>
      <c r="F15" s="2" t="s">
        <v>823</v>
      </c>
      <c r="G15" s="6">
        <f t="shared" si="0"/>
        <v>97</v>
      </c>
      <c r="H15" s="22"/>
      <c r="I15">
        <v>14</v>
      </c>
      <c r="AD15">
        <v>14</v>
      </c>
      <c r="AH15" s="7">
        <v>20</v>
      </c>
      <c r="AN15" s="7">
        <v>9</v>
      </c>
      <c r="AP15" s="7">
        <v>40</v>
      </c>
    </row>
    <row r="16" spans="1:18" ht="12.75">
      <c r="A16" s="6">
        <v>13</v>
      </c>
      <c r="B16" s="2" t="s">
        <v>1674</v>
      </c>
      <c r="C16" s="7" t="s">
        <v>1673</v>
      </c>
      <c r="D16" s="2" t="s">
        <v>838</v>
      </c>
      <c r="E16" s="8" t="s">
        <v>684</v>
      </c>
      <c r="F16" s="2" t="s">
        <v>879</v>
      </c>
      <c r="G16" s="6">
        <f t="shared" si="0"/>
        <v>93</v>
      </c>
      <c r="H16" s="22"/>
      <c r="Q16">
        <v>33</v>
      </c>
      <c r="R16">
        <v>60</v>
      </c>
    </row>
    <row r="17" spans="1:42" ht="12.75">
      <c r="A17" s="6">
        <v>14</v>
      </c>
      <c r="B17" s="2" t="s">
        <v>1114</v>
      </c>
      <c r="C17" s="7" t="s">
        <v>1115</v>
      </c>
      <c r="D17" s="2" t="s">
        <v>838</v>
      </c>
      <c r="E17" s="8" t="s">
        <v>822</v>
      </c>
      <c r="F17" s="2" t="s">
        <v>823</v>
      </c>
      <c r="G17" s="6">
        <f t="shared" si="0"/>
        <v>87</v>
      </c>
      <c r="H17" s="22"/>
      <c r="I17">
        <v>16</v>
      </c>
      <c r="AC17">
        <v>9</v>
      </c>
      <c r="AD17">
        <v>18</v>
      </c>
      <c r="AN17" s="7">
        <v>8</v>
      </c>
      <c r="AP17" s="7">
        <v>36</v>
      </c>
    </row>
    <row r="18" spans="1:18" ht="12.75">
      <c r="A18" s="6">
        <v>15</v>
      </c>
      <c r="B18" s="2" t="s">
        <v>1708</v>
      </c>
      <c r="C18" s="7" t="s">
        <v>1675</v>
      </c>
      <c r="D18" s="2" t="s">
        <v>838</v>
      </c>
      <c r="E18" s="8" t="s">
        <v>759</v>
      </c>
      <c r="F18" s="2" t="s">
        <v>885</v>
      </c>
      <c r="G18" s="6">
        <f t="shared" si="0"/>
        <v>84</v>
      </c>
      <c r="H18" s="22"/>
      <c r="I18">
        <v>25</v>
      </c>
      <c r="Q18">
        <v>27</v>
      </c>
      <c r="R18">
        <v>32</v>
      </c>
    </row>
    <row r="19" spans="1:24" ht="12.75">
      <c r="A19" s="6">
        <v>16</v>
      </c>
      <c r="B19" s="2" t="s">
        <v>2039</v>
      </c>
      <c r="C19" s="7" t="s">
        <v>2050</v>
      </c>
      <c r="D19" s="2" t="s">
        <v>838</v>
      </c>
      <c r="E19" s="8" t="s">
        <v>1624</v>
      </c>
      <c r="F19" s="2" t="s">
        <v>872</v>
      </c>
      <c r="G19" s="6">
        <f t="shared" si="0"/>
        <v>83</v>
      </c>
      <c r="H19" s="22"/>
      <c r="L19">
        <v>11</v>
      </c>
      <c r="Q19">
        <v>11</v>
      </c>
      <c r="R19">
        <v>39</v>
      </c>
      <c r="U19">
        <v>11</v>
      </c>
      <c r="X19">
        <v>11</v>
      </c>
    </row>
    <row r="20" spans="1:18" ht="12.75">
      <c r="A20" s="6">
        <v>17</v>
      </c>
      <c r="B20" s="2" t="s">
        <v>1764</v>
      </c>
      <c r="C20" s="7" t="s">
        <v>1763</v>
      </c>
      <c r="D20" s="2" t="s">
        <v>838</v>
      </c>
      <c r="E20" s="8" t="s">
        <v>759</v>
      </c>
      <c r="F20" s="2" t="s">
        <v>862</v>
      </c>
      <c r="G20" s="6">
        <f t="shared" si="0"/>
        <v>81</v>
      </c>
      <c r="H20" s="22"/>
      <c r="I20">
        <v>20</v>
      </c>
      <c r="L20">
        <v>7</v>
      </c>
      <c r="M20">
        <v>20</v>
      </c>
      <c r="O20">
        <v>20</v>
      </c>
      <c r="Q20">
        <v>13</v>
      </c>
      <c r="R20">
        <v>1</v>
      </c>
    </row>
    <row r="21" spans="1:18" ht="12.75">
      <c r="A21" s="6">
        <v>18</v>
      </c>
      <c r="B21" s="2" t="s">
        <v>1739</v>
      </c>
      <c r="C21" s="7" t="s">
        <v>1738</v>
      </c>
      <c r="D21" s="2" t="s">
        <v>838</v>
      </c>
      <c r="E21" s="8" t="s">
        <v>759</v>
      </c>
      <c r="F21" s="2" t="s">
        <v>1470</v>
      </c>
      <c r="G21" s="6">
        <f t="shared" si="0"/>
        <v>77</v>
      </c>
      <c r="H21" s="22"/>
      <c r="Q21">
        <v>72</v>
      </c>
      <c r="R21">
        <v>5</v>
      </c>
    </row>
    <row r="22" spans="1:31" ht="12.75">
      <c r="A22" s="6">
        <v>19</v>
      </c>
      <c r="B22" s="2" t="s">
        <v>1413</v>
      </c>
      <c r="C22" s="7" t="s">
        <v>1414</v>
      </c>
      <c r="D22" s="2" t="s">
        <v>838</v>
      </c>
      <c r="E22" s="8" t="s">
        <v>759</v>
      </c>
      <c r="F22" s="2" t="s">
        <v>1039</v>
      </c>
      <c r="G22" s="6">
        <f t="shared" si="0"/>
        <v>74</v>
      </c>
      <c r="H22" s="22"/>
      <c r="I22">
        <v>25</v>
      </c>
      <c r="R22">
        <v>1</v>
      </c>
      <c r="Y22">
        <v>12</v>
      </c>
      <c r="AE22">
        <v>36</v>
      </c>
    </row>
    <row r="23" spans="1:23" ht="12.75">
      <c r="A23" s="6">
        <v>20</v>
      </c>
      <c r="B23" s="2" t="s">
        <v>184</v>
      </c>
      <c r="C23" s="7" t="s">
        <v>1656</v>
      </c>
      <c r="D23" s="2" t="s">
        <v>838</v>
      </c>
      <c r="E23" s="8" t="s">
        <v>759</v>
      </c>
      <c r="F23" s="2" t="s">
        <v>862</v>
      </c>
      <c r="G23" s="6">
        <f t="shared" si="0"/>
        <v>65</v>
      </c>
      <c r="H23" s="22"/>
      <c r="I23">
        <v>18</v>
      </c>
      <c r="M23">
        <v>18</v>
      </c>
      <c r="O23">
        <v>18</v>
      </c>
      <c r="W23">
        <v>11</v>
      </c>
    </row>
    <row r="24" spans="1:41" ht="12.75">
      <c r="A24" s="6">
        <v>21</v>
      </c>
      <c r="B24" s="2" t="s">
        <v>1001</v>
      </c>
      <c r="C24" s="7" t="s">
        <v>1002</v>
      </c>
      <c r="D24" s="2" t="s">
        <v>838</v>
      </c>
      <c r="E24" s="8" t="s">
        <v>1003</v>
      </c>
      <c r="F24" s="2" t="s">
        <v>879</v>
      </c>
      <c r="G24" s="6">
        <f t="shared" si="0"/>
        <v>56</v>
      </c>
      <c r="H24" s="22"/>
      <c r="I24">
        <v>18</v>
      </c>
      <c r="Q24">
        <v>1</v>
      </c>
      <c r="AJ24" s="7">
        <v>36</v>
      </c>
      <c r="AO24" s="7">
        <v>1</v>
      </c>
    </row>
    <row r="25" spans="1:25" ht="12.75">
      <c r="A25" s="6">
        <v>21</v>
      </c>
      <c r="B25" s="2" t="s">
        <v>483</v>
      </c>
      <c r="C25" s="7" t="s">
        <v>484</v>
      </c>
      <c r="D25" s="2" t="s">
        <v>838</v>
      </c>
      <c r="E25" s="8" t="s">
        <v>485</v>
      </c>
      <c r="F25" s="2" t="s">
        <v>1040</v>
      </c>
      <c r="G25" s="6">
        <f t="shared" si="0"/>
        <v>56</v>
      </c>
      <c r="H25" s="22"/>
      <c r="P25">
        <v>29</v>
      </c>
      <c r="Q25">
        <v>7</v>
      </c>
      <c r="Y25">
        <v>20</v>
      </c>
    </row>
    <row r="26" spans="1:36" ht="12.75">
      <c r="A26" s="6">
        <v>23</v>
      </c>
      <c r="B26" s="2" t="s">
        <v>1146</v>
      </c>
      <c r="C26" s="7" t="s">
        <v>1147</v>
      </c>
      <c r="D26" s="2" t="s">
        <v>838</v>
      </c>
      <c r="E26" s="8" t="s">
        <v>964</v>
      </c>
      <c r="F26" s="2" t="s">
        <v>879</v>
      </c>
      <c r="G26" s="6">
        <f t="shared" si="0"/>
        <v>53</v>
      </c>
      <c r="I26">
        <v>12</v>
      </c>
      <c r="Q26">
        <v>6</v>
      </c>
      <c r="R26">
        <v>7</v>
      </c>
      <c r="AJ26" s="7">
        <v>28</v>
      </c>
    </row>
    <row r="27" spans="1:35" ht="12.75">
      <c r="A27" s="6">
        <v>24</v>
      </c>
      <c r="B27" s="2" t="s">
        <v>1788</v>
      </c>
      <c r="C27" s="7" t="s">
        <v>1789</v>
      </c>
      <c r="D27" s="2" t="s">
        <v>838</v>
      </c>
      <c r="E27" s="8" t="s">
        <v>759</v>
      </c>
      <c r="F27" s="2" t="s">
        <v>862</v>
      </c>
      <c r="G27" s="6">
        <f t="shared" si="0"/>
        <v>51</v>
      </c>
      <c r="H27" s="22"/>
      <c r="I27">
        <v>14</v>
      </c>
      <c r="M27">
        <v>12</v>
      </c>
      <c r="O27">
        <v>14</v>
      </c>
      <c r="AI27" s="7">
        <v>11</v>
      </c>
    </row>
    <row r="28" spans="1:15" ht="12.75">
      <c r="A28" s="6">
        <v>25</v>
      </c>
      <c r="B28" s="2" t="s">
        <v>1658</v>
      </c>
      <c r="C28" s="7" t="s">
        <v>1657</v>
      </c>
      <c r="D28" s="2" t="s">
        <v>838</v>
      </c>
      <c r="E28" s="8" t="s">
        <v>759</v>
      </c>
      <c r="F28" s="2" t="s">
        <v>862</v>
      </c>
      <c r="G28" s="6">
        <f t="shared" si="0"/>
        <v>48</v>
      </c>
      <c r="H28" s="22"/>
      <c r="I28">
        <v>16</v>
      </c>
      <c r="M28">
        <v>16</v>
      </c>
      <c r="O28">
        <v>16</v>
      </c>
    </row>
    <row r="29" spans="1:22" ht="12.75">
      <c r="A29" s="6">
        <v>25</v>
      </c>
      <c r="B29" s="2" t="s">
        <v>176</v>
      </c>
      <c r="C29" s="7" t="s">
        <v>177</v>
      </c>
      <c r="D29" s="2" t="s">
        <v>838</v>
      </c>
      <c r="E29" s="8" t="s">
        <v>759</v>
      </c>
      <c r="F29" s="2" t="s">
        <v>1068</v>
      </c>
      <c r="G29" s="6">
        <f t="shared" si="0"/>
        <v>48</v>
      </c>
      <c r="H29" s="22"/>
      <c r="J29">
        <v>32</v>
      </c>
      <c r="P29">
        <v>1</v>
      </c>
      <c r="V29">
        <v>15</v>
      </c>
    </row>
    <row r="30" spans="1:16" ht="12.75">
      <c r="A30" s="6">
        <v>27</v>
      </c>
      <c r="B30" s="2" t="s">
        <v>1913</v>
      </c>
      <c r="C30" s="7" t="s">
        <v>1912</v>
      </c>
      <c r="D30" s="2" t="s">
        <v>838</v>
      </c>
      <c r="E30" s="8" t="s">
        <v>759</v>
      </c>
      <c r="F30" s="2" t="s">
        <v>1068</v>
      </c>
      <c r="G30" s="6">
        <f t="shared" si="0"/>
        <v>44</v>
      </c>
      <c r="H30" s="22"/>
      <c r="J30">
        <v>36</v>
      </c>
      <c r="P30">
        <v>8</v>
      </c>
    </row>
    <row r="31" spans="1:18" ht="12.75">
      <c r="A31" s="6">
        <v>28</v>
      </c>
      <c r="B31" s="2" t="s">
        <v>1733</v>
      </c>
      <c r="C31" s="7" t="s">
        <v>1732</v>
      </c>
      <c r="D31" s="2" t="s">
        <v>838</v>
      </c>
      <c r="E31" s="8" t="s">
        <v>1246</v>
      </c>
      <c r="F31" s="2" t="s">
        <v>885</v>
      </c>
      <c r="G31" s="6">
        <f t="shared" si="0"/>
        <v>43</v>
      </c>
      <c r="H31" s="22"/>
      <c r="I31">
        <v>20</v>
      </c>
      <c r="Q31">
        <v>15</v>
      </c>
      <c r="R31">
        <v>8</v>
      </c>
    </row>
    <row r="32" spans="1:25" ht="12.75">
      <c r="A32" s="6">
        <v>29</v>
      </c>
      <c r="B32" s="2" t="s">
        <v>486</v>
      </c>
      <c r="C32" s="7" t="s">
        <v>487</v>
      </c>
      <c r="D32" s="2" t="s">
        <v>838</v>
      </c>
      <c r="E32" s="8" t="s">
        <v>1540</v>
      </c>
      <c r="F32" s="2" t="s">
        <v>1092</v>
      </c>
      <c r="G32" s="6">
        <f t="shared" si="0"/>
        <v>41</v>
      </c>
      <c r="H32" s="22"/>
      <c r="I32">
        <v>1</v>
      </c>
      <c r="P32">
        <v>14</v>
      </c>
      <c r="Q32">
        <v>8</v>
      </c>
      <c r="Y32">
        <v>18</v>
      </c>
    </row>
    <row r="33" spans="1:17" ht="12.75">
      <c r="A33" s="6">
        <v>30</v>
      </c>
      <c r="B33" s="2" t="s">
        <v>1445</v>
      </c>
      <c r="C33" s="7" t="s">
        <v>1426</v>
      </c>
      <c r="D33" s="2" t="s">
        <v>838</v>
      </c>
      <c r="E33" s="8" t="s">
        <v>1427</v>
      </c>
      <c r="F33" s="2" t="s">
        <v>810</v>
      </c>
      <c r="G33" s="6">
        <f t="shared" si="0"/>
        <v>40</v>
      </c>
      <c r="H33" s="22"/>
      <c r="I33">
        <v>1</v>
      </c>
      <c r="Q33">
        <v>39</v>
      </c>
    </row>
    <row r="34" spans="1:18" ht="12.75">
      <c r="A34" s="6">
        <v>31</v>
      </c>
      <c r="B34" s="2" t="s">
        <v>1709</v>
      </c>
      <c r="C34" s="7" t="s">
        <v>1428</v>
      </c>
      <c r="D34" s="2" t="s">
        <v>838</v>
      </c>
      <c r="E34" s="8" t="s">
        <v>1710</v>
      </c>
      <c r="F34" s="2" t="s">
        <v>810</v>
      </c>
      <c r="G34" s="6">
        <f t="shared" si="0"/>
        <v>39</v>
      </c>
      <c r="H34" s="22"/>
      <c r="I34">
        <v>16</v>
      </c>
      <c r="R34">
        <v>23</v>
      </c>
    </row>
    <row r="35" spans="1:37" ht="12.75">
      <c r="A35" s="6">
        <v>32</v>
      </c>
      <c r="B35" s="2" t="s">
        <v>1778</v>
      </c>
      <c r="C35" s="7" t="s">
        <v>1779</v>
      </c>
      <c r="D35" s="2" t="s">
        <v>838</v>
      </c>
      <c r="E35" s="8" t="s">
        <v>1611</v>
      </c>
      <c r="F35" s="2" t="s">
        <v>872</v>
      </c>
      <c r="G35" s="6">
        <f t="shared" si="0"/>
        <v>37</v>
      </c>
      <c r="H35" s="22"/>
      <c r="R35">
        <v>13</v>
      </c>
      <c r="U35">
        <v>7</v>
      </c>
      <c r="X35">
        <v>8</v>
      </c>
      <c r="AK35" s="7">
        <v>9</v>
      </c>
    </row>
    <row r="36" spans="1:18" ht="12.75">
      <c r="A36" s="6">
        <v>32</v>
      </c>
      <c r="B36" s="2" t="s">
        <v>1719</v>
      </c>
      <c r="C36" s="7" t="s">
        <v>1718</v>
      </c>
      <c r="D36" s="2" t="s">
        <v>838</v>
      </c>
      <c r="E36" s="8" t="s">
        <v>1720</v>
      </c>
      <c r="F36" s="2" t="s">
        <v>1765</v>
      </c>
      <c r="G36" s="6">
        <f aca="true" t="shared" si="1" ref="G36:G67">SUM(I36:AP36)</f>
        <v>37</v>
      </c>
      <c r="H36" s="22"/>
      <c r="P36">
        <v>16</v>
      </c>
      <c r="Q36">
        <v>10</v>
      </c>
      <c r="R36">
        <v>11</v>
      </c>
    </row>
    <row r="37" spans="1:18" ht="12.75">
      <c r="A37" s="6">
        <v>34</v>
      </c>
      <c r="B37" s="2" t="s">
        <v>1722</v>
      </c>
      <c r="C37" s="7" t="s">
        <v>1721</v>
      </c>
      <c r="D37" s="2" t="s">
        <v>838</v>
      </c>
      <c r="E37" s="8" t="s">
        <v>1723</v>
      </c>
      <c r="F37" s="2" t="s">
        <v>810</v>
      </c>
      <c r="G37" s="6">
        <f t="shared" si="1"/>
        <v>36</v>
      </c>
      <c r="H37" s="22"/>
      <c r="I37">
        <v>20</v>
      </c>
      <c r="Q37">
        <v>5</v>
      </c>
      <c r="R37">
        <v>11</v>
      </c>
    </row>
    <row r="38" spans="1:11" ht="12.75">
      <c r="A38" s="6">
        <v>34</v>
      </c>
      <c r="B38" s="2" t="s">
        <v>2361</v>
      </c>
      <c r="C38" s="7" t="s">
        <v>2362</v>
      </c>
      <c r="D38" s="2" t="s">
        <v>838</v>
      </c>
      <c r="E38" s="8" t="s">
        <v>2363</v>
      </c>
      <c r="F38" s="2" t="s">
        <v>1460</v>
      </c>
      <c r="G38" s="6">
        <f t="shared" si="1"/>
        <v>36</v>
      </c>
      <c r="H38" s="22"/>
      <c r="K38">
        <v>36</v>
      </c>
    </row>
    <row r="39" spans="1:25" ht="12.75">
      <c r="A39" s="6">
        <v>36</v>
      </c>
      <c r="B39" s="2" t="s">
        <v>497</v>
      </c>
      <c r="C39" s="7" t="s">
        <v>498</v>
      </c>
      <c r="D39" s="2" t="s">
        <v>838</v>
      </c>
      <c r="E39" s="8" t="s">
        <v>1049</v>
      </c>
      <c r="F39" s="2" t="s">
        <v>1050</v>
      </c>
      <c r="G39" s="6">
        <f t="shared" si="1"/>
        <v>35</v>
      </c>
      <c r="H39" s="22"/>
      <c r="I39">
        <v>18</v>
      </c>
      <c r="P39">
        <v>7</v>
      </c>
      <c r="R39">
        <v>3</v>
      </c>
      <c r="Y39">
        <v>7</v>
      </c>
    </row>
    <row r="40" spans="1:25" ht="12.75">
      <c r="A40" s="6">
        <v>37</v>
      </c>
      <c r="B40" s="2" t="s">
        <v>495</v>
      </c>
      <c r="C40" s="7" t="s">
        <v>496</v>
      </c>
      <c r="D40" s="2" t="s">
        <v>838</v>
      </c>
      <c r="E40" s="8" t="s">
        <v>759</v>
      </c>
      <c r="F40" s="2" t="s">
        <v>1533</v>
      </c>
      <c r="G40" s="6">
        <f t="shared" si="1"/>
        <v>34</v>
      </c>
      <c r="H40" s="22"/>
      <c r="I40">
        <v>25</v>
      </c>
      <c r="P40">
        <v>1</v>
      </c>
      <c r="Y40">
        <v>8</v>
      </c>
    </row>
    <row r="41" spans="1:32" ht="12.75">
      <c r="A41" s="6">
        <v>37</v>
      </c>
      <c r="B41" s="2" t="s">
        <v>1339</v>
      </c>
      <c r="C41" s="7" t="s">
        <v>1340</v>
      </c>
      <c r="D41" s="2" t="s">
        <v>838</v>
      </c>
      <c r="E41" s="8" t="s">
        <v>827</v>
      </c>
      <c r="F41" s="2" t="s">
        <v>819</v>
      </c>
      <c r="G41" s="6">
        <f t="shared" si="1"/>
        <v>34</v>
      </c>
      <c r="H41" s="22"/>
      <c r="I41">
        <v>10</v>
      </c>
      <c r="AC41">
        <v>8</v>
      </c>
      <c r="AF41">
        <v>16</v>
      </c>
    </row>
    <row r="42" spans="1:18" ht="12.75">
      <c r="A42" s="6">
        <v>39</v>
      </c>
      <c r="B42" s="2" t="s">
        <v>1715</v>
      </c>
      <c r="C42" s="7" t="s">
        <v>1714</v>
      </c>
      <c r="D42" s="2" t="s">
        <v>838</v>
      </c>
      <c r="E42" s="8" t="s">
        <v>759</v>
      </c>
      <c r="F42" s="2" t="s">
        <v>885</v>
      </c>
      <c r="G42" s="6">
        <f t="shared" si="1"/>
        <v>33</v>
      </c>
      <c r="H42" s="22"/>
      <c r="Q42">
        <v>17</v>
      </c>
      <c r="R42">
        <v>16</v>
      </c>
    </row>
    <row r="43" spans="1:41" ht="12.75">
      <c r="A43" s="6">
        <v>39</v>
      </c>
      <c r="B43" s="2" t="s">
        <v>1087</v>
      </c>
      <c r="C43" s="7" t="s">
        <v>1088</v>
      </c>
      <c r="D43" s="2" t="s">
        <v>838</v>
      </c>
      <c r="E43" s="8" t="s">
        <v>201</v>
      </c>
      <c r="F43" s="2" t="s">
        <v>810</v>
      </c>
      <c r="G43" s="6">
        <f t="shared" si="1"/>
        <v>33</v>
      </c>
      <c r="H43" s="22"/>
      <c r="I43">
        <v>10</v>
      </c>
      <c r="R43">
        <v>5</v>
      </c>
      <c r="AL43" s="7">
        <v>7</v>
      </c>
      <c r="AO43" s="7">
        <v>11</v>
      </c>
    </row>
    <row r="44" spans="1:25" ht="12.75">
      <c r="A44" s="6">
        <v>41</v>
      </c>
      <c r="B44" s="2" t="s">
        <v>488</v>
      </c>
      <c r="C44" s="7" t="s">
        <v>489</v>
      </c>
      <c r="D44" s="2" t="s">
        <v>838</v>
      </c>
      <c r="E44" s="8" t="s">
        <v>490</v>
      </c>
      <c r="F44" s="2" t="s">
        <v>1039</v>
      </c>
      <c r="G44" s="6">
        <f t="shared" si="1"/>
        <v>32</v>
      </c>
      <c r="H44" s="22"/>
      <c r="I44">
        <v>18</v>
      </c>
      <c r="Y44">
        <v>14</v>
      </c>
    </row>
    <row r="45" spans="1:32" ht="12.75">
      <c r="A45" s="6">
        <v>42</v>
      </c>
      <c r="B45" s="2" t="s">
        <v>1343</v>
      </c>
      <c r="C45" s="7" t="s">
        <v>1344</v>
      </c>
      <c r="D45" s="2" t="s">
        <v>838</v>
      </c>
      <c r="E45" s="8" t="s">
        <v>1345</v>
      </c>
      <c r="F45" s="2" t="s">
        <v>819</v>
      </c>
      <c r="G45" s="6">
        <f t="shared" si="1"/>
        <v>31</v>
      </c>
      <c r="H45" s="22"/>
      <c r="I45">
        <v>12</v>
      </c>
      <c r="AC45">
        <v>7</v>
      </c>
      <c r="AF45">
        <v>12</v>
      </c>
    </row>
    <row r="46" spans="1:18" ht="12.75">
      <c r="A46" s="6">
        <v>43</v>
      </c>
      <c r="B46" s="2" t="s">
        <v>1735</v>
      </c>
      <c r="C46" s="7" t="s">
        <v>1734</v>
      </c>
      <c r="D46" s="2" t="s">
        <v>838</v>
      </c>
      <c r="E46" s="8" t="s">
        <v>2012</v>
      </c>
      <c r="F46" s="2" t="s">
        <v>810</v>
      </c>
      <c r="G46" s="6">
        <f t="shared" si="1"/>
        <v>30</v>
      </c>
      <c r="H46" s="22"/>
      <c r="I46">
        <v>1</v>
      </c>
      <c r="Q46">
        <v>22</v>
      </c>
      <c r="R46">
        <v>7</v>
      </c>
    </row>
    <row r="47" spans="1:25" ht="12.75">
      <c r="A47" s="6">
        <v>43</v>
      </c>
      <c r="B47" s="2" t="s">
        <v>493</v>
      </c>
      <c r="C47" s="7" t="s">
        <v>494</v>
      </c>
      <c r="D47" s="2" t="s">
        <v>838</v>
      </c>
      <c r="E47" s="8" t="s">
        <v>759</v>
      </c>
      <c r="F47" s="2" t="s">
        <v>1533</v>
      </c>
      <c r="G47" s="6">
        <f t="shared" si="1"/>
        <v>30</v>
      </c>
      <c r="H47" s="22"/>
      <c r="I47">
        <v>20</v>
      </c>
      <c r="P47">
        <v>1</v>
      </c>
      <c r="Y47">
        <v>9</v>
      </c>
    </row>
    <row r="48" spans="1:32" ht="12.75">
      <c r="A48" s="6">
        <v>45</v>
      </c>
      <c r="B48" s="2" t="s">
        <v>1341</v>
      </c>
      <c r="C48" s="7" t="s">
        <v>1342</v>
      </c>
      <c r="D48" s="2" t="s">
        <v>838</v>
      </c>
      <c r="E48" s="8" t="s">
        <v>827</v>
      </c>
      <c r="F48" s="2" t="s">
        <v>819</v>
      </c>
      <c r="G48" s="6">
        <f t="shared" si="1"/>
        <v>28</v>
      </c>
      <c r="H48" s="22"/>
      <c r="I48">
        <v>14</v>
      </c>
      <c r="AF48">
        <v>14</v>
      </c>
    </row>
    <row r="49" spans="1:18" ht="12.75">
      <c r="A49" s="6">
        <v>46</v>
      </c>
      <c r="B49" s="2" t="s">
        <v>1712</v>
      </c>
      <c r="C49" s="7" t="s">
        <v>1711</v>
      </c>
      <c r="D49" s="2" t="s">
        <v>838</v>
      </c>
      <c r="E49" s="8" t="s">
        <v>1713</v>
      </c>
      <c r="F49" s="2" t="s">
        <v>138</v>
      </c>
      <c r="G49" s="6">
        <f t="shared" si="1"/>
        <v>27</v>
      </c>
      <c r="H49" s="22"/>
      <c r="Q49">
        <v>8</v>
      </c>
      <c r="R49">
        <v>19</v>
      </c>
    </row>
    <row r="50" spans="1:17" ht="12.75">
      <c r="A50" s="6">
        <v>46</v>
      </c>
      <c r="B50" s="2" t="s">
        <v>1448</v>
      </c>
      <c r="C50" s="7" t="s">
        <v>1431</v>
      </c>
      <c r="D50" s="2" t="s">
        <v>838</v>
      </c>
      <c r="E50" s="8" t="s">
        <v>964</v>
      </c>
      <c r="F50" s="2" t="s">
        <v>879</v>
      </c>
      <c r="G50" s="6">
        <f t="shared" si="1"/>
        <v>27</v>
      </c>
      <c r="H50" s="22"/>
      <c r="I50">
        <v>20</v>
      </c>
      <c r="Q50">
        <v>7</v>
      </c>
    </row>
    <row r="51" spans="1:16" ht="12.75">
      <c r="A51" s="6">
        <v>48</v>
      </c>
      <c r="B51" s="2" t="s">
        <v>1919</v>
      </c>
      <c r="C51" s="7" t="s">
        <v>1918</v>
      </c>
      <c r="D51" s="2" t="s">
        <v>838</v>
      </c>
      <c r="E51" s="8" t="s">
        <v>661</v>
      </c>
      <c r="F51" s="2" t="s">
        <v>1352</v>
      </c>
      <c r="G51" s="6">
        <f t="shared" si="1"/>
        <v>26</v>
      </c>
      <c r="H51" s="22"/>
      <c r="I51">
        <v>25</v>
      </c>
      <c r="P51">
        <v>1</v>
      </c>
    </row>
    <row r="52" spans="1:9" ht="12.75">
      <c r="A52" s="6">
        <v>49</v>
      </c>
      <c r="B52" s="2" t="s">
        <v>2132</v>
      </c>
      <c r="C52" s="7" t="s">
        <v>2133</v>
      </c>
      <c r="D52" s="2" t="s">
        <v>838</v>
      </c>
      <c r="E52" s="8" t="s">
        <v>2128</v>
      </c>
      <c r="F52" s="2" t="s">
        <v>879</v>
      </c>
      <c r="G52" s="6">
        <f t="shared" si="1"/>
        <v>25</v>
      </c>
      <c r="H52" s="22"/>
      <c r="I52">
        <v>25</v>
      </c>
    </row>
    <row r="53" spans="1:17" ht="12.75">
      <c r="A53" s="6">
        <v>49</v>
      </c>
      <c r="B53" s="2" t="s">
        <v>1446</v>
      </c>
      <c r="C53" s="7" t="s">
        <v>1429</v>
      </c>
      <c r="D53" s="2" t="s">
        <v>838</v>
      </c>
      <c r="E53" s="8" t="s">
        <v>759</v>
      </c>
      <c r="F53" s="2" t="s">
        <v>885</v>
      </c>
      <c r="G53" s="6">
        <f t="shared" si="1"/>
        <v>25</v>
      </c>
      <c r="H53" s="22"/>
      <c r="I53">
        <v>12</v>
      </c>
      <c r="Q53">
        <v>13</v>
      </c>
    </row>
    <row r="54" spans="1:24" ht="12.75">
      <c r="A54" s="6">
        <v>49</v>
      </c>
      <c r="B54" s="2" t="s">
        <v>2051</v>
      </c>
      <c r="C54" s="7" t="s">
        <v>2052</v>
      </c>
      <c r="D54" s="2" t="s">
        <v>838</v>
      </c>
      <c r="E54" s="8" t="s">
        <v>1624</v>
      </c>
      <c r="F54" s="2" t="s">
        <v>872</v>
      </c>
      <c r="G54" s="6">
        <f t="shared" si="1"/>
        <v>25</v>
      </c>
      <c r="H54" s="22"/>
      <c r="L54">
        <v>8</v>
      </c>
      <c r="Q54">
        <v>1</v>
      </c>
      <c r="U54">
        <v>9</v>
      </c>
      <c r="X54">
        <v>7</v>
      </c>
    </row>
    <row r="55" spans="1:18" ht="12.75">
      <c r="A55" s="6">
        <v>52</v>
      </c>
      <c r="B55" s="2" t="s">
        <v>1717</v>
      </c>
      <c r="C55" s="7" t="s">
        <v>1716</v>
      </c>
      <c r="D55" s="2" t="s">
        <v>838</v>
      </c>
      <c r="E55" s="8" t="s">
        <v>2012</v>
      </c>
      <c r="F55" s="2" t="s">
        <v>810</v>
      </c>
      <c r="G55" s="6">
        <f t="shared" si="1"/>
        <v>24</v>
      </c>
      <c r="H55" s="22"/>
      <c r="I55">
        <v>1</v>
      </c>
      <c r="Q55">
        <v>11</v>
      </c>
      <c r="R55">
        <v>12</v>
      </c>
    </row>
    <row r="56" spans="1:18" ht="12.75">
      <c r="A56" s="6">
        <v>52</v>
      </c>
      <c r="B56" s="2" t="s">
        <v>1760</v>
      </c>
      <c r="C56" s="7" t="s">
        <v>1432</v>
      </c>
      <c r="D56" s="2" t="s">
        <v>838</v>
      </c>
      <c r="E56" s="8" t="s">
        <v>884</v>
      </c>
      <c r="F56" s="2" t="s">
        <v>885</v>
      </c>
      <c r="G56" s="6">
        <f t="shared" si="1"/>
        <v>24</v>
      </c>
      <c r="H56" s="22"/>
      <c r="I56">
        <v>18</v>
      </c>
      <c r="Q56">
        <v>5</v>
      </c>
      <c r="R56">
        <v>1</v>
      </c>
    </row>
    <row r="57" spans="1:18" ht="12.75">
      <c r="A57" s="6">
        <v>54</v>
      </c>
      <c r="B57" s="2" t="s">
        <v>1758</v>
      </c>
      <c r="C57" s="7" t="s">
        <v>1757</v>
      </c>
      <c r="D57" s="2" t="s">
        <v>838</v>
      </c>
      <c r="E57" s="8" t="s">
        <v>1759</v>
      </c>
      <c r="F57" s="2" t="s">
        <v>810</v>
      </c>
      <c r="G57" s="6">
        <f t="shared" si="1"/>
        <v>23</v>
      </c>
      <c r="H57" s="22"/>
      <c r="I57">
        <v>1</v>
      </c>
      <c r="L57">
        <v>9</v>
      </c>
      <c r="Q57">
        <v>12</v>
      </c>
      <c r="R57">
        <v>1</v>
      </c>
    </row>
    <row r="58" spans="1:23" ht="12.75">
      <c r="A58" s="6">
        <v>54</v>
      </c>
      <c r="B58" s="2" t="s">
        <v>185</v>
      </c>
      <c r="C58" s="7" t="s">
        <v>186</v>
      </c>
      <c r="D58" s="2" t="s">
        <v>838</v>
      </c>
      <c r="E58" s="8" t="s">
        <v>187</v>
      </c>
      <c r="F58" s="2" t="s">
        <v>862</v>
      </c>
      <c r="G58" s="6">
        <f t="shared" si="1"/>
        <v>23</v>
      </c>
      <c r="H58" s="22"/>
      <c r="M58">
        <v>14</v>
      </c>
      <c r="W58">
        <v>9</v>
      </c>
    </row>
    <row r="59" spans="1:18" ht="12.75">
      <c r="A59" s="6">
        <v>56</v>
      </c>
      <c r="B59" s="2" t="s">
        <v>1737</v>
      </c>
      <c r="C59" s="7" t="s">
        <v>1736</v>
      </c>
      <c r="D59" s="2" t="s">
        <v>838</v>
      </c>
      <c r="E59" s="8" t="s">
        <v>759</v>
      </c>
      <c r="F59" s="2" t="s">
        <v>196</v>
      </c>
      <c r="G59" s="6">
        <f t="shared" si="1"/>
        <v>20</v>
      </c>
      <c r="H59" s="22"/>
      <c r="Q59">
        <v>14</v>
      </c>
      <c r="R59">
        <v>6</v>
      </c>
    </row>
    <row r="60" spans="1:9" ht="12.75">
      <c r="A60" s="6">
        <v>56</v>
      </c>
      <c r="B60" s="2" t="s">
        <v>2376</v>
      </c>
      <c r="C60" s="7" t="s">
        <v>2377</v>
      </c>
      <c r="D60" s="2" t="s">
        <v>838</v>
      </c>
      <c r="E60" s="8" t="s">
        <v>661</v>
      </c>
      <c r="F60" s="2" t="s">
        <v>1352</v>
      </c>
      <c r="G60" s="6">
        <f t="shared" si="1"/>
        <v>20</v>
      </c>
      <c r="H60" s="22"/>
      <c r="I60">
        <v>20</v>
      </c>
    </row>
    <row r="61" spans="1:9" ht="12.75">
      <c r="A61" s="6">
        <v>56</v>
      </c>
      <c r="B61" s="2" t="s">
        <v>2182</v>
      </c>
      <c r="C61" s="7" t="s">
        <v>2183</v>
      </c>
      <c r="D61" s="2" t="s">
        <v>838</v>
      </c>
      <c r="E61" s="8" t="s">
        <v>759</v>
      </c>
      <c r="F61" s="2" t="s">
        <v>1039</v>
      </c>
      <c r="G61" s="6">
        <f t="shared" si="1"/>
        <v>20</v>
      </c>
      <c r="H61" s="22"/>
      <c r="I61">
        <v>20</v>
      </c>
    </row>
    <row r="62" spans="1:9" ht="12.75">
      <c r="A62" s="6">
        <v>56</v>
      </c>
      <c r="B62" s="2" t="s">
        <v>1302</v>
      </c>
      <c r="C62" s="7" t="s">
        <v>1301</v>
      </c>
      <c r="D62" s="2" t="s">
        <v>838</v>
      </c>
      <c r="E62" s="8" t="s">
        <v>1276</v>
      </c>
      <c r="F62" s="2" t="s">
        <v>1277</v>
      </c>
      <c r="G62" s="6">
        <f t="shared" si="1"/>
        <v>20</v>
      </c>
      <c r="H62" s="22"/>
      <c r="I62">
        <v>20</v>
      </c>
    </row>
    <row r="63" spans="1:16" ht="12.75">
      <c r="A63" s="6">
        <v>60</v>
      </c>
      <c r="B63" s="2" t="s">
        <v>1921</v>
      </c>
      <c r="C63" s="7" t="s">
        <v>1920</v>
      </c>
      <c r="D63" s="2" t="s">
        <v>838</v>
      </c>
      <c r="E63" s="8" t="s">
        <v>661</v>
      </c>
      <c r="F63" s="2" t="s">
        <v>1352</v>
      </c>
      <c r="G63" s="6">
        <f t="shared" si="1"/>
        <v>19</v>
      </c>
      <c r="H63" s="22"/>
      <c r="I63">
        <v>18</v>
      </c>
      <c r="P63">
        <v>1</v>
      </c>
    </row>
    <row r="64" spans="1:18" ht="12.75">
      <c r="A64" s="6">
        <v>61</v>
      </c>
      <c r="B64" s="2" t="s">
        <v>1725</v>
      </c>
      <c r="C64" s="7" t="s">
        <v>1724</v>
      </c>
      <c r="D64" s="2" t="s">
        <v>838</v>
      </c>
      <c r="E64" s="8" t="s">
        <v>1726</v>
      </c>
      <c r="F64" s="2" t="s">
        <v>810</v>
      </c>
      <c r="G64" s="6">
        <f t="shared" si="1"/>
        <v>18</v>
      </c>
      <c r="H64" s="22"/>
      <c r="I64">
        <v>8</v>
      </c>
      <c r="R64">
        <v>10</v>
      </c>
    </row>
    <row r="65" spans="1:18" ht="12.75">
      <c r="A65" s="6">
        <v>61</v>
      </c>
      <c r="B65" s="2" t="s">
        <v>1745</v>
      </c>
      <c r="C65" s="7" t="s">
        <v>1744</v>
      </c>
      <c r="D65" s="2" t="s">
        <v>838</v>
      </c>
      <c r="E65" s="8" t="s">
        <v>1746</v>
      </c>
      <c r="F65" s="2" t="s">
        <v>885</v>
      </c>
      <c r="G65" s="6">
        <f t="shared" si="1"/>
        <v>18</v>
      </c>
      <c r="H65" s="22"/>
      <c r="I65">
        <v>16</v>
      </c>
      <c r="R65">
        <v>2</v>
      </c>
    </row>
    <row r="66" spans="1:16" ht="12.75">
      <c r="A66" s="6">
        <v>61</v>
      </c>
      <c r="B66" s="2" t="s">
        <v>1907</v>
      </c>
      <c r="C66" s="7" t="s">
        <v>1906</v>
      </c>
      <c r="D66" s="2" t="s">
        <v>838</v>
      </c>
      <c r="E66" s="8" t="s">
        <v>1908</v>
      </c>
      <c r="F66" s="2" t="s">
        <v>1909</v>
      </c>
      <c r="G66" s="6">
        <f t="shared" si="1"/>
        <v>18</v>
      </c>
      <c r="H66" s="22"/>
      <c r="P66">
        <v>18</v>
      </c>
    </row>
    <row r="67" spans="1:24" ht="12.75">
      <c r="A67" s="6">
        <v>61</v>
      </c>
      <c r="B67" s="2" t="s">
        <v>2053</v>
      </c>
      <c r="C67" s="7" t="s">
        <v>2054</v>
      </c>
      <c r="D67" s="2" t="s">
        <v>838</v>
      </c>
      <c r="E67" s="8" t="s">
        <v>1624</v>
      </c>
      <c r="F67" s="2" t="s">
        <v>872</v>
      </c>
      <c r="G67" s="6">
        <f t="shared" si="1"/>
        <v>18</v>
      </c>
      <c r="H67" s="22"/>
      <c r="L67">
        <v>6</v>
      </c>
      <c r="U67">
        <v>6</v>
      </c>
      <c r="X67">
        <v>6</v>
      </c>
    </row>
    <row r="68" spans="1:25" ht="12.75">
      <c r="A68" s="6">
        <v>61</v>
      </c>
      <c r="B68" s="2" t="s">
        <v>491</v>
      </c>
      <c r="C68" s="7" t="s">
        <v>492</v>
      </c>
      <c r="D68" s="2" t="s">
        <v>838</v>
      </c>
      <c r="E68" s="8" t="s">
        <v>1064</v>
      </c>
      <c r="F68" s="2" t="s">
        <v>1040</v>
      </c>
      <c r="G68" s="6">
        <f aca="true" t="shared" si="2" ref="G68:G99">SUM(I68:AP68)</f>
        <v>18</v>
      </c>
      <c r="H68" s="22"/>
      <c r="P68">
        <v>4</v>
      </c>
      <c r="R68">
        <v>4</v>
      </c>
      <c r="Y68">
        <v>10</v>
      </c>
    </row>
    <row r="69" spans="1:9" ht="12.75">
      <c r="A69" s="6">
        <v>66</v>
      </c>
      <c r="B69" s="2" t="s">
        <v>2134</v>
      </c>
      <c r="C69" s="7" t="s">
        <v>2135</v>
      </c>
      <c r="D69" s="2" t="s">
        <v>838</v>
      </c>
      <c r="E69" s="8" t="s">
        <v>2128</v>
      </c>
      <c r="F69" s="2" t="s">
        <v>879</v>
      </c>
      <c r="G69" s="6">
        <f t="shared" si="2"/>
        <v>16</v>
      </c>
      <c r="H69" s="22"/>
      <c r="I69">
        <v>16</v>
      </c>
    </row>
    <row r="70" spans="1:9" ht="12.75">
      <c r="A70" s="6">
        <v>66</v>
      </c>
      <c r="B70" s="2" t="s">
        <v>2150</v>
      </c>
      <c r="C70" s="7" t="s">
        <v>2151</v>
      </c>
      <c r="D70" s="2" t="s">
        <v>838</v>
      </c>
      <c r="E70" s="8" t="s">
        <v>1049</v>
      </c>
      <c r="F70" s="2" t="s">
        <v>1050</v>
      </c>
      <c r="G70" s="6">
        <f t="shared" si="2"/>
        <v>16</v>
      </c>
      <c r="H70" s="22"/>
      <c r="I70">
        <v>16</v>
      </c>
    </row>
    <row r="71" spans="1:37" ht="12.75">
      <c r="A71" s="6">
        <v>66</v>
      </c>
      <c r="B71" s="2" t="s">
        <v>1780</v>
      </c>
      <c r="C71" s="7" t="s">
        <v>1781</v>
      </c>
      <c r="D71" s="2" t="s">
        <v>838</v>
      </c>
      <c r="E71" s="8" t="s">
        <v>1782</v>
      </c>
      <c r="F71" s="2" t="s">
        <v>872</v>
      </c>
      <c r="G71" s="6">
        <f t="shared" si="2"/>
        <v>16</v>
      </c>
      <c r="H71" s="22"/>
      <c r="X71">
        <v>9</v>
      </c>
      <c r="AK71" s="7">
        <v>7</v>
      </c>
    </row>
    <row r="72" spans="1:18" ht="12.75">
      <c r="A72" s="6">
        <v>66</v>
      </c>
      <c r="B72" s="2" t="s">
        <v>1743</v>
      </c>
      <c r="C72" s="7" t="s">
        <v>1742</v>
      </c>
      <c r="D72" s="2" t="s">
        <v>838</v>
      </c>
      <c r="E72" s="8" t="s">
        <v>759</v>
      </c>
      <c r="F72" s="2" t="s">
        <v>885</v>
      </c>
      <c r="G72" s="6">
        <f t="shared" si="2"/>
        <v>16</v>
      </c>
      <c r="H72" s="22"/>
      <c r="Q72">
        <v>14</v>
      </c>
      <c r="R72">
        <v>2</v>
      </c>
    </row>
    <row r="73" spans="1:9" ht="12.75">
      <c r="A73" s="6">
        <v>70</v>
      </c>
      <c r="B73" s="2" t="s">
        <v>2378</v>
      </c>
      <c r="C73" s="7" t="s">
        <v>2379</v>
      </c>
      <c r="D73" s="2" t="s">
        <v>838</v>
      </c>
      <c r="E73" s="8" t="s">
        <v>2380</v>
      </c>
      <c r="F73" s="2" t="s">
        <v>1352</v>
      </c>
      <c r="G73" s="6">
        <f t="shared" si="2"/>
        <v>14</v>
      </c>
      <c r="H73" s="22"/>
      <c r="I73">
        <v>14</v>
      </c>
    </row>
    <row r="74" spans="1:9" ht="12.75">
      <c r="A74" s="6">
        <v>70</v>
      </c>
      <c r="B74" s="2" t="s">
        <v>344</v>
      </c>
      <c r="C74" s="7" t="s">
        <v>343</v>
      </c>
      <c r="D74" s="2" t="s">
        <v>838</v>
      </c>
      <c r="E74" s="8" t="s">
        <v>2012</v>
      </c>
      <c r="F74" s="2" t="s">
        <v>810</v>
      </c>
      <c r="G74" s="6">
        <f t="shared" si="2"/>
        <v>14</v>
      </c>
      <c r="H74" s="22"/>
      <c r="I74">
        <v>14</v>
      </c>
    </row>
    <row r="75" spans="1:9" ht="12.75">
      <c r="A75" s="6">
        <v>70</v>
      </c>
      <c r="B75" s="2" t="s">
        <v>2136</v>
      </c>
      <c r="C75" s="7" t="s">
        <v>2137</v>
      </c>
      <c r="D75" s="2" t="s">
        <v>838</v>
      </c>
      <c r="E75" s="8" t="s">
        <v>2138</v>
      </c>
      <c r="F75" s="2" t="s">
        <v>879</v>
      </c>
      <c r="G75" s="6">
        <f t="shared" si="2"/>
        <v>14</v>
      </c>
      <c r="H75" s="22"/>
      <c r="I75">
        <v>14</v>
      </c>
    </row>
    <row r="76" spans="1:9" ht="12.75">
      <c r="A76" s="6">
        <v>70</v>
      </c>
      <c r="B76" s="2" t="s">
        <v>2189</v>
      </c>
      <c r="C76" s="7" t="s">
        <v>2190</v>
      </c>
      <c r="D76" s="2" t="s">
        <v>838</v>
      </c>
      <c r="E76" s="8" t="s">
        <v>2191</v>
      </c>
      <c r="F76" s="2" t="s">
        <v>885</v>
      </c>
      <c r="G76" s="6">
        <f t="shared" si="2"/>
        <v>14</v>
      </c>
      <c r="H76" s="22"/>
      <c r="I76">
        <v>14</v>
      </c>
    </row>
    <row r="77" spans="1:18" ht="12.75">
      <c r="A77" s="6">
        <v>70</v>
      </c>
      <c r="B77" s="2" t="s">
        <v>1728</v>
      </c>
      <c r="C77" s="7" t="s">
        <v>1727</v>
      </c>
      <c r="D77" s="2" t="s">
        <v>838</v>
      </c>
      <c r="E77" s="8" t="s">
        <v>1710</v>
      </c>
      <c r="F77" s="2" t="s">
        <v>810</v>
      </c>
      <c r="G77" s="6">
        <f t="shared" si="2"/>
        <v>14</v>
      </c>
      <c r="H77" s="22"/>
      <c r="I77">
        <v>1</v>
      </c>
      <c r="Q77">
        <v>4</v>
      </c>
      <c r="R77">
        <v>9</v>
      </c>
    </row>
    <row r="78" spans="1:36" ht="12.75">
      <c r="A78" s="6">
        <v>75</v>
      </c>
      <c r="B78" s="2" t="s">
        <v>1148</v>
      </c>
      <c r="C78" s="7" t="s">
        <v>1149</v>
      </c>
      <c r="D78" s="2" t="s">
        <v>838</v>
      </c>
      <c r="E78" s="8" t="s">
        <v>964</v>
      </c>
      <c r="F78" s="2" t="s">
        <v>879</v>
      </c>
      <c r="G78" s="6">
        <f t="shared" si="2"/>
        <v>13</v>
      </c>
      <c r="I78">
        <v>1</v>
      </c>
      <c r="AJ78" s="7">
        <v>12</v>
      </c>
    </row>
    <row r="79" spans="1:9" ht="12.75">
      <c r="A79" s="6">
        <v>76</v>
      </c>
      <c r="B79" s="2" t="s">
        <v>346</v>
      </c>
      <c r="C79" s="7" t="s">
        <v>345</v>
      </c>
      <c r="D79" s="2" t="s">
        <v>838</v>
      </c>
      <c r="E79" s="8" t="s">
        <v>759</v>
      </c>
      <c r="F79" s="2" t="s">
        <v>810</v>
      </c>
      <c r="G79" s="6">
        <f t="shared" si="2"/>
        <v>12</v>
      </c>
      <c r="H79" s="22"/>
      <c r="I79">
        <v>12</v>
      </c>
    </row>
    <row r="80" spans="1:18" ht="12.75">
      <c r="A80" s="6">
        <v>77</v>
      </c>
      <c r="B80" s="2" t="s">
        <v>1730</v>
      </c>
      <c r="C80" s="7" t="s">
        <v>1729</v>
      </c>
      <c r="D80" s="2" t="s">
        <v>838</v>
      </c>
      <c r="E80" s="8" t="s">
        <v>1731</v>
      </c>
      <c r="F80" s="2" t="s">
        <v>810</v>
      </c>
      <c r="G80" s="6">
        <f t="shared" si="2"/>
        <v>11</v>
      </c>
      <c r="H80" s="22"/>
      <c r="I80">
        <v>1</v>
      </c>
      <c r="Q80">
        <v>2</v>
      </c>
      <c r="R80">
        <v>8</v>
      </c>
    </row>
    <row r="81" spans="1:9" ht="12.75">
      <c r="A81" s="6">
        <v>78</v>
      </c>
      <c r="B81" s="2" t="s">
        <v>2192</v>
      </c>
      <c r="C81" s="7" t="s">
        <v>2193</v>
      </c>
      <c r="D81" s="2" t="s">
        <v>838</v>
      </c>
      <c r="E81" s="8" t="s">
        <v>1246</v>
      </c>
      <c r="F81" s="2" t="s">
        <v>885</v>
      </c>
      <c r="G81" s="6">
        <f t="shared" si="2"/>
        <v>10</v>
      </c>
      <c r="H81" s="22"/>
      <c r="I81">
        <v>10</v>
      </c>
    </row>
    <row r="82" spans="1:17" ht="12.75">
      <c r="A82" s="6">
        <v>78</v>
      </c>
      <c r="B82" s="2" t="s">
        <v>1454</v>
      </c>
      <c r="C82" s="7" t="s">
        <v>1442</v>
      </c>
      <c r="D82" s="2" t="s">
        <v>838</v>
      </c>
      <c r="E82" s="8" t="s">
        <v>1003</v>
      </c>
      <c r="F82" s="2" t="s">
        <v>879</v>
      </c>
      <c r="G82" s="6">
        <f t="shared" si="2"/>
        <v>10</v>
      </c>
      <c r="H82" s="22"/>
      <c r="I82">
        <v>9</v>
      </c>
      <c r="Q82">
        <v>1</v>
      </c>
    </row>
    <row r="83" spans="1:13" ht="12.75">
      <c r="A83" s="6">
        <v>78</v>
      </c>
      <c r="B83" s="2" t="s">
        <v>1828</v>
      </c>
      <c r="C83" s="7" t="s">
        <v>1827</v>
      </c>
      <c r="D83" s="2" t="s">
        <v>838</v>
      </c>
      <c r="E83" s="8" t="s">
        <v>1787</v>
      </c>
      <c r="F83" s="2" t="s">
        <v>862</v>
      </c>
      <c r="G83" s="6">
        <f t="shared" si="2"/>
        <v>10</v>
      </c>
      <c r="H83" s="22"/>
      <c r="M83">
        <v>10</v>
      </c>
    </row>
    <row r="84" spans="1:17" ht="12.75">
      <c r="A84" s="6">
        <v>81</v>
      </c>
      <c r="B84" s="2" t="s">
        <v>1450</v>
      </c>
      <c r="C84" s="7" t="s">
        <v>1436</v>
      </c>
      <c r="D84" s="2" t="s">
        <v>838</v>
      </c>
      <c r="E84" s="8" t="s">
        <v>1650</v>
      </c>
      <c r="F84" s="2" t="s">
        <v>810</v>
      </c>
      <c r="G84" s="6">
        <f t="shared" si="2"/>
        <v>9</v>
      </c>
      <c r="H84" s="22"/>
      <c r="I84">
        <v>8</v>
      </c>
      <c r="Q84">
        <v>1</v>
      </c>
    </row>
    <row r="85" spans="1:28" ht="12.75">
      <c r="A85" s="6">
        <v>81</v>
      </c>
      <c r="B85" s="6" t="s">
        <v>194</v>
      </c>
      <c r="C85" s="7" t="s">
        <v>195</v>
      </c>
      <c r="D85" s="2" t="s">
        <v>838</v>
      </c>
      <c r="E85" s="8" t="s">
        <v>759</v>
      </c>
      <c r="F85" s="2" t="s">
        <v>196</v>
      </c>
      <c r="G85" s="6">
        <f t="shared" si="2"/>
        <v>9</v>
      </c>
      <c r="H85" s="22"/>
      <c r="AB85">
        <v>9</v>
      </c>
    </row>
    <row r="86" spans="1:41" ht="12.75">
      <c r="A86" s="6">
        <v>81</v>
      </c>
      <c r="B86" s="2" t="s">
        <v>967</v>
      </c>
      <c r="C86" s="7" t="s">
        <v>968</v>
      </c>
      <c r="D86" s="2" t="s">
        <v>838</v>
      </c>
      <c r="E86" s="8" t="s">
        <v>1000</v>
      </c>
      <c r="F86" s="2" t="s">
        <v>810</v>
      </c>
      <c r="G86" s="6">
        <f t="shared" si="2"/>
        <v>9</v>
      </c>
      <c r="H86" s="22"/>
      <c r="I86">
        <v>7</v>
      </c>
      <c r="R86">
        <v>1</v>
      </c>
      <c r="AO86" s="7">
        <v>1</v>
      </c>
    </row>
    <row r="87" spans="1:16" ht="12.75">
      <c r="A87" s="6">
        <v>81</v>
      </c>
      <c r="B87" s="2" t="s">
        <v>1911</v>
      </c>
      <c r="C87" s="7" t="s">
        <v>1910</v>
      </c>
      <c r="D87" s="2" t="s">
        <v>838</v>
      </c>
      <c r="E87" s="8" t="s">
        <v>759</v>
      </c>
      <c r="F87" s="2" t="s">
        <v>1960</v>
      </c>
      <c r="G87" s="6">
        <f t="shared" si="2"/>
        <v>9</v>
      </c>
      <c r="H87" s="22"/>
      <c r="P87">
        <v>9</v>
      </c>
    </row>
    <row r="88" spans="1:17" ht="12.75">
      <c r="A88" s="6">
        <v>81</v>
      </c>
      <c r="B88" s="2" t="s">
        <v>1447</v>
      </c>
      <c r="C88" s="7" t="s">
        <v>1430</v>
      </c>
      <c r="D88" s="2" t="s">
        <v>838</v>
      </c>
      <c r="E88" s="8" t="s">
        <v>1713</v>
      </c>
      <c r="F88" s="2" t="s">
        <v>138</v>
      </c>
      <c r="G88" s="6">
        <f t="shared" si="2"/>
        <v>9</v>
      </c>
      <c r="H88" s="22"/>
      <c r="Q88">
        <v>9</v>
      </c>
    </row>
    <row r="89" spans="1:9" ht="12.75">
      <c r="A89" s="6">
        <v>81</v>
      </c>
      <c r="B89" s="2" t="s">
        <v>2194</v>
      </c>
      <c r="C89" s="7" t="s">
        <v>2195</v>
      </c>
      <c r="D89" s="2" t="s">
        <v>838</v>
      </c>
      <c r="E89" s="8" t="s">
        <v>1766</v>
      </c>
      <c r="F89" s="2" t="s">
        <v>885</v>
      </c>
      <c r="G89" s="6">
        <f t="shared" si="2"/>
        <v>9</v>
      </c>
      <c r="H89" s="22"/>
      <c r="I89">
        <v>9</v>
      </c>
    </row>
    <row r="90" spans="1:9" ht="12.75">
      <c r="A90" s="6">
        <v>87</v>
      </c>
      <c r="B90" s="2" t="s">
        <v>2196</v>
      </c>
      <c r="C90" s="7" t="s">
        <v>2197</v>
      </c>
      <c r="D90" s="2" t="s">
        <v>838</v>
      </c>
      <c r="E90" s="8" t="s">
        <v>2198</v>
      </c>
      <c r="F90" s="2" t="s">
        <v>885</v>
      </c>
      <c r="G90" s="6">
        <f t="shared" si="2"/>
        <v>8</v>
      </c>
      <c r="H90" s="22"/>
      <c r="I90">
        <v>8</v>
      </c>
    </row>
    <row r="91" spans="1:9" ht="12.75">
      <c r="A91" s="6">
        <v>88</v>
      </c>
      <c r="B91" s="2" t="s">
        <v>2199</v>
      </c>
      <c r="C91" s="7" t="s">
        <v>2200</v>
      </c>
      <c r="D91" s="2" t="s">
        <v>838</v>
      </c>
      <c r="E91" s="8" t="s">
        <v>759</v>
      </c>
      <c r="F91" s="2" t="s">
        <v>885</v>
      </c>
      <c r="G91" s="6">
        <f t="shared" si="2"/>
        <v>7</v>
      </c>
      <c r="H91" s="22"/>
      <c r="I91">
        <v>7</v>
      </c>
    </row>
    <row r="92" spans="1:41" ht="12.75">
      <c r="A92" s="6">
        <v>89</v>
      </c>
      <c r="B92" s="2" t="s">
        <v>965</v>
      </c>
      <c r="C92" s="7" t="s">
        <v>966</v>
      </c>
      <c r="D92" s="6" t="s">
        <v>838</v>
      </c>
      <c r="E92" s="8" t="s">
        <v>759</v>
      </c>
      <c r="F92" s="2" t="s">
        <v>879</v>
      </c>
      <c r="G92" s="6">
        <f t="shared" si="2"/>
        <v>6</v>
      </c>
      <c r="H92" s="22"/>
      <c r="AO92" s="7">
        <v>6</v>
      </c>
    </row>
    <row r="93" spans="1:25" ht="12.75">
      <c r="A93" s="6">
        <v>89</v>
      </c>
      <c r="B93" s="2" t="s">
        <v>499</v>
      </c>
      <c r="C93" s="7" t="s">
        <v>500</v>
      </c>
      <c r="D93" s="2" t="s">
        <v>838</v>
      </c>
      <c r="E93" s="8" t="s">
        <v>759</v>
      </c>
      <c r="F93" s="2" t="s">
        <v>1040</v>
      </c>
      <c r="G93" s="6">
        <f t="shared" si="2"/>
        <v>6</v>
      </c>
      <c r="H93" s="22"/>
      <c r="Y93">
        <v>6</v>
      </c>
    </row>
    <row r="94" spans="1:17" ht="12.75">
      <c r="A94" s="6">
        <v>91</v>
      </c>
      <c r="B94" s="2" t="s">
        <v>1449</v>
      </c>
      <c r="C94" s="7" t="s">
        <v>1433</v>
      </c>
      <c r="D94" s="2" t="s">
        <v>838</v>
      </c>
      <c r="E94" s="8" t="s">
        <v>1731</v>
      </c>
      <c r="F94" s="2" t="s">
        <v>810</v>
      </c>
      <c r="G94" s="6">
        <f t="shared" si="2"/>
        <v>5</v>
      </c>
      <c r="H94" s="22"/>
      <c r="I94">
        <v>1</v>
      </c>
      <c r="Q94">
        <v>4</v>
      </c>
    </row>
    <row r="95" spans="1:18" ht="12.75">
      <c r="A95" s="6">
        <v>92</v>
      </c>
      <c r="B95" s="2" t="s">
        <v>1750</v>
      </c>
      <c r="C95" s="7" t="s">
        <v>1749</v>
      </c>
      <c r="D95" s="2" t="s">
        <v>838</v>
      </c>
      <c r="E95" s="8" t="s">
        <v>1751</v>
      </c>
      <c r="F95" s="2" t="s">
        <v>810</v>
      </c>
      <c r="G95" s="6">
        <f t="shared" si="2"/>
        <v>4</v>
      </c>
      <c r="H95" s="22"/>
      <c r="I95">
        <v>1</v>
      </c>
      <c r="Q95">
        <v>2</v>
      </c>
      <c r="R95">
        <v>1</v>
      </c>
    </row>
    <row r="96" spans="1:18" ht="12.75">
      <c r="A96" s="6">
        <v>92</v>
      </c>
      <c r="B96" s="2" t="s">
        <v>1741</v>
      </c>
      <c r="C96" s="7" t="s">
        <v>1740</v>
      </c>
      <c r="D96" s="2" t="s">
        <v>838</v>
      </c>
      <c r="E96" s="8" t="s">
        <v>1720</v>
      </c>
      <c r="F96" s="2" t="s">
        <v>1765</v>
      </c>
      <c r="G96" s="6">
        <f t="shared" si="2"/>
        <v>4</v>
      </c>
      <c r="H96" s="22"/>
      <c r="R96">
        <v>4</v>
      </c>
    </row>
    <row r="97" spans="1:18" ht="12.75">
      <c r="A97" s="6">
        <v>92</v>
      </c>
      <c r="B97" s="2" t="s">
        <v>1755</v>
      </c>
      <c r="C97" s="7" t="s">
        <v>1754</v>
      </c>
      <c r="D97" s="2" t="s">
        <v>838</v>
      </c>
      <c r="E97" s="8" t="s">
        <v>1756</v>
      </c>
      <c r="F97" s="2" t="s">
        <v>810</v>
      </c>
      <c r="G97" s="6">
        <f t="shared" si="2"/>
        <v>4</v>
      </c>
      <c r="H97" s="22"/>
      <c r="Q97">
        <v>3</v>
      </c>
      <c r="R97">
        <v>1</v>
      </c>
    </row>
    <row r="98" spans="1:9" ht="12.75">
      <c r="A98" s="6">
        <v>95</v>
      </c>
      <c r="B98" s="2" t="s">
        <v>2139</v>
      </c>
      <c r="C98" s="7" t="s">
        <v>2140</v>
      </c>
      <c r="D98" s="2" t="s">
        <v>838</v>
      </c>
      <c r="E98" s="8" t="s">
        <v>2141</v>
      </c>
      <c r="F98" s="2" t="s">
        <v>879</v>
      </c>
      <c r="G98" s="6">
        <f t="shared" si="2"/>
        <v>3</v>
      </c>
      <c r="H98" s="22"/>
      <c r="I98">
        <v>3</v>
      </c>
    </row>
    <row r="99" spans="1:16" ht="12.75">
      <c r="A99" s="6">
        <v>95</v>
      </c>
      <c r="B99" s="2" t="s">
        <v>1915</v>
      </c>
      <c r="C99" s="7" t="s">
        <v>1914</v>
      </c>
      <c r="D99" s="2" t="s">
        <v>838</v>
      </c>
      <c r="E99" s="8" t="s">
        <v>699</v>
      </c>
      <c r="F99" s="2" t="s">
        <v>698</v>
      </c>
      <c r="G99" s="6">
        <f t="shared" si="2"/>
        <v>3</v>
      </c>
      <c r="H99" s="22"/>
      <c r="P99">
        <v>3</v>
      </c>
    </row>
    <row r="100" spans="1:37" ht="12.75">
      <c r="A100" s="6">
        <v>95</v>
      </c>
      <c r="B100" s="2" t="s">
        <v>1783</v>
      </c>
      <c r="C100" s="7" t="s">
        <v>1784</v>
      </c>
      <c r="D100" s="2" t="s">
        <v>838</v>
      </c>
      <c r="E100" s="8" t="s">
        <v>1624</v>
      </c>
      <c r="F100" s="2" t="s">
        <v>872</v>
      </c>
      <c r="G100" s="6">
        <f aca="true" t="shared" si="3" ref="G100:G115">SUM(I100:AP100)</f>
        <v>3</v>
      </c>
      <c r="H100" s="22"/>
      <c r="AK100" s="7">
        <v>3</v>
      </c>
    </row>
    <row r="101" spans="1:18" ht="12.75">
      <c r="A101" s="6">
        <v>95</v>
      </c>
      <c r="B101" s="2" t="s">
        <v>1748</v>
      </c>
      <c r="C101" s="7" t="s">
        <v>1747</v>
      </c>
      <c r="D101" s="2" t="s">
        <v>838</v>
      </c>
      <c r="E101" s="8" t="s">
        <v>1191</v>
      </c>
      <c r="F101" s="2" t="s">
        <v>810</v>
      </c>
      <c r="G101" s="6">
        <f t="shared" si="3"/>
        <v>3</v>
      </c>
      <c r="H101" s="22"/>
      <c r="I101">
        <v>1</v>
      </c>
      <c r="Q101">
        <v>1</v>
      </c>
      <c r="R101">
        <v>1</v>
      </c>
    </row>
    <row r="102" spans="1:17" ht="12.75">
      <c r="A102" s="6">
        <v>99</v>
      </c>
      <c r="B102" s="2" t="s">
        <v>1453</v>
      </c>
      <c r="C102" s="7" t="s">
        <v>1440</v>
      </c>
      <c r="D102" s="2" t="s">
        <v>838</v>
      </c>
      <c r="E102" s="8" t="s">
        <v>1441</v>
      </c>
      <c r="F102" s="2" t="s">
        <v>810</v>
      </c>
      <c r="G102" s="6">
        <f t="shared" si="3"/>
        <v>2</v>
      </c>
      <c r="H102" s="22"/>
      <c r="I102">
        <v>1</v>
      </c>
      <c r="Q102">
        <v>1</v>
      </c>
    </row>
    <row r="103" spans="1:17" ht="12.75">
      <c r="A103" s="6">
        <v>100</v>
      </c>
      <c r="B103" s="2" t="s">
        <v>1456</v>
      </c>
      <c r="C103" s="7" t="s">
        <v>1434</v>
      </c>
      <c r="D103" s="2" t="s">
        <v>838</v>
      </c>
      <c r="E103" s="8" t="s">
        <v>1435</v>
      </c>
      <c r="F103" s="2" t="s">
        <v>810</v>
      </c>
      <c r="G103" s="6">
        <f t="shared" si="3"/>
        <v>1</v>
      </c>
      <c r="H103" s="22"/>
      <c r="Q103">
        <v>1</v>
      </c>
    </row>
    <row r="104" spans="1:17" ht="12.75">
      <c r="A104" s="6">
        <v>100</v>
      </c>
      <c r="B104" s="2" t="s">
        <v>1451</v>
      </c>
      <c r="C104" s="7" t="s">
        <v>1437</v>
      </c>
      <c r="D104" s="2" t="s">
        <v>838</v>
      </c>
      <c r="E104" s="8" t="s">
        <v>1000</v>
      </c>
      <c r="F104" s="2" t="s">
        <v>810</v>
      </c>
      <c r="G104" s="6">
        <f t="shared" si="3"/>
        <v>1</v>
      </c>
      <c r="H104" s="22"/>
      <c r="Q104">
        <v>1</v>
      </c>
    </row>
    <row r="105" spans="1:18" ht="12.75">
      <c r="A105" s="6">
        <v>100</v>
      </c>
      <c r="B105" s="2" t="s">
        <v>1762</v>
      </c>
      <c r="C105" s="7" t="s">
        <v>1761</v>
      </c>
      <c r="D105" s="2" t="s">
        <v>838</v>
      </c>
      <c r="E105" s="8" t="s">
        <v>759</v>
      </c>
      <c r="F105" s="2" t="s">
        <v>138</v>
      </c>
      <c r="G105" s="6">
        <f t="shared" si="3"/>
        <v>1</v>
      </c>
      <c r="H105" s="22"/>
      <c r="R105">
        <v>1</v>
      </c>
    </row>
    <row r="106" spans="1:17" ht="12.75">
      <c r="A106" s="6">
        <v>100</v>
      </c>
      <c r="B106" s="2" t="s">
        <v>1452</v>
      </c>
      <c r="C106" s="7" t="s">
        <v>1438</v>
      </c>
      <c r="D106" s="2" t="s">
        <v>838</v>
      </c>
      <c r="E106" s="8" t="s">
        <v>1439</v>
      </c>
      <c r="F106" s="2" t="s">
        <v>872</v>
      </c>
      <c r="G106" s="6">
        <f t="shared" si="3"/>
        <v>1</v>
      </c>
      <c r="H106" s="22"/>
      <c r="Q106">
        <v>1</v>
      </c>
    </row>
    <row r="107" spans="1:9" ht="12.75">
      <c r="A107" s="6">
        <v>100</v>
      </c>
      <c r="B107" s="2" t="s">
        <v>348</v>
      </c>
      <c r="C107" s="7" t="s">
        <v>347</v>
      </c>
      <c r="D107" s="2" t="s">
        <v>838</v>
      </c>
      <c r="E107" s="8" t="s">
        <v>623</v>
      </c>
      <c r="F107" s="2" t="s">
        <v>810</v>
      </c>
      <c r="G107" s="6">
        <f t="shared" si="3"/>
        <v>1</v>
      </c>
      <c r="H107" s="22"/>
      <c r="I107">
        <v>1</v>
      </c>
    </row>
    <row r="108" spans="1:9" ht="12.75">
      <c r="A108" s="6">
        <v>100</v>
      </c>
      <c r="B108" s="2" t="s">
        <v>350</v>
      </c>
      <c r="C108" s="7" t="s">
        <v>349</v>
      </c>
      <c r="D108" s="2" t="s">
        <v>838</v>
      </c>
      <c r="E108" s="8" t="s">
        <v>1441</v>
      </c>
      <c r="F108" s="2" t="s">
        <v>810</v>
      </c>
      <c r="G108" s="6">
        <f t="shared" si="3"/>
        <v>1</v>
      </c>
      <c r="H108" s="22"/>
      <c r="I108">
        <v>1</v>
      </c>
    </row>
    <row r="109" spans="1:9" ht="12.75">
      <c r="A109" s="6">
        <v>100</v>
      </c>
      <c r="B109" s="2" t="s">
        <v>2142</v>
      </c>
      <c r="C109" s="7" t="s">
        <v>2143</v>
      </c>
      <c r="D109" s="2" t="s">
        <v>838</v>
      </c>
      <c r="E109" s="8" t="s">
        <v>2144</v>
      </c>
      <c r="F109" s="2" t="s">
        <v>879</v>
      </c>
      <c r="G109" s="6">
        <f t="shared" si="3"/>
        <v>1</v>
      </c>
      <c r="H109" s="22"/>
      <c r="I109">
        <v>1</v>
      </c>
    </row>
    <row r="110" spans="1:9" ht="12.75">
      <c r="A110" s="6">
        <v>100</v>
      </c>
      <c r="B110" s="2" t="s">
        <v>2145</v>
      </c>
      <c r="C110" s="7" t="s">
        <v>2146</v>
      </c>
      <c r="D110" s="2" t="s">
        <v>838</v>
      </c>
      <c r="E110" s="8" t="s">
        <v>2147</v>
      </c>
      <c r="F110" s="2" t="s">
        <v>879</v>
      </c>
      <c r="G110" s="6">
        <f t="shared" si="3"/>
        <v>1</v>
      </c>
      <c r="H110" s="22"/>
      <c r="I110">
        <v>1</v>
      </c>
    </row>
    <row r="111" spans="1:16" ht="12.75">
      <c r="A111" s="6">
        <v>100</v>
      </c>
      <c r="B111" s="2" t="s">
        <v>1917</v>
      </c>
      <c r="C111" s="7" t="s">
        <v>1916</v>
      </c>
      <c r="D111" s="2" t="s">
        <v>838</v>
      </c>
      <c r="E111" s="8" t="s">
        <v>1540</v>
      </c>
      <c r="F111" s="2" t="s">
        <v>1092</v>
      </c>
      <c r="G111" s="6">
        <f t="shared" si="3"/>
        <v>1</v>
      </c>
      <c r="H111" s="22"/>
      <c r="P111">
        <v>1</v>
      </c>
    </row>
    <row r="112" spans="1:16" ht="12.75">
      <c r="A112" s="6">
        <v>100</v>
      </c>
      <c r="B112" s="2" t="s">
        <v>1923</v>
      </c>
      <c r="C112" s="7" t="s">
        <v>1922</v>
      </c>
      <c r="D112" s="2" t="s">
        <v>838</v>
      </c>
      <c r="E112" s="8" t="s">
        <v>1540</v>
      </c>
      <c r="F112" s="2" t="s">
        <v>1092</v>
      </c>
      <c r="G112" s="6">
        <f t="shared" si="3"/>
        <v>1</v>
      </c>
      <c r="H112" s="22"/>
      <c r="P112">
        <v>1</v>
      </c>
    </row>
    <row r="113" spans="1:9" ht="12.75">
      <c r="A113" s="6">
        <v>100</v>
      </c>
      <c r="B113" s="2" t="s">
        <v>2148</v>
      </c>
      <c r="C113" s="7" t="s">
        <v>2149</v>
      </c>
      <c r="D113" s="2" t="s">
        <v>838</v>
      </c>
      <c r="E113" s="8" t="s">
        <v>2141</v>
      </c>
      <c r="F113" s="2" t="s">
        <v>879</v>
      </c>
      <c r="G113" s="6">
        <f t="shared" si="3"/>
        <v>1</v>
      </c>
      <c r="H113" s="22"/>
      <c r="I113">
        <v>1</v>
      </c>
    </row>
    <row r="114" spans="1:18" ht="12.75">
      <c r="A114" s="6">
        <v>100</v>
      </c>
      <c r="B114" s="2" t="s">
        <v>1753</v>
      </c>
      <c r="C114" s="7" t="s">
        <v>1752</v>
      </c>
      <c r="D114" s="2" t="s">
        <v>838</v>
      </c>
      <c r="E114" s="8" t="s">
        <v>684</v>
      </c>
      <c r="F114" s="2" t="s">
        <v>879</v>
      </c>
      <c r="G114" s="6">
        <f t="shared" si="3"/>
        <v>1</v>
      </c>
      <c r="H114" s="22"/>
      <c r="R114">
        <v>1</v>
      </c>
    </row>
    <row r="115" spans="1:17" ht="12.75">
      <c r="A115" s="6">
        <v>100</v>
      </c>
      <c r="B115" s="2" t="s">
        <v>1455</v>
      </c>
      <c r="C115" s="7" t="s">
        <v>1443</v>
      </c>
      <c r="D115" s="2" t="s">
        <v>838</v>
      </c>
      <c r="E115" s="8" t="s">
        <v>1444</v>
      </c>
      <c r="F115" s="2" t="s">
        <v>810</v>
      </c>
      <c r="G115" s="6">
        <f t="shared" si="3"/>
        <v>1</v>
      </c>
      <c r="H115" s="22"/>
      <c r="Q115">
        <v>1</v>
      </c>
    </row>
    <row r="116" ht="12.75">
      <c r="A116" s="3"/>
    </row>
    <row r="117" spans="1:42" ht="5.25" customHeight="1">
      <c r="A117" s="28"/>
      <c r="B117" s="20"/>
      <c r="C117" s="17"/>
      <c r="D117" s="20"/>
      <c r="E117" s="1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2" bestFit="1" customWidth="1"/>
    <col min="3" max="3" width="34.421875" style="0" bestFit="1" customWidth="1"/>
    <col min="4" max="4" width="7.8515625" style="2" bestFit="1" customWidth="1"/>
    <col min="5" max="5" width="40.00390625" style="0" bestFit="1" customWidth="1"/>
    <col min="6" max="6" width="4.57421875" style="2" customWidth="1"/>
    <col min="7" max="7" width="6.421875" style="0" bestFit="1" customWidth="1"/>
    <col min="8" max="8" width="0.9921875" style="16" customWidth="1"/>
    <col min="9" max="26" width="4.7109375" style="7" customWidth="1"/>
    <col min="27" max="27" width="1.1484375" style="16" customWidth="1"/>
    <col min="28" max="28" width="4.57421875" style="0" customWidth="1"/>
    <col min="29" max="29" width="4.421875" style="0" customWidth="1"/>
  </cols>
  <sheetData>
    <row r="1" spans="1:29" s="7" customFormat="1" ht="171" customHeight="1">
      <c r="A1" s="8" t="s">
        <v>2444</v>
      </c>
      <c r="B1" s="24"/>
      <c r="D1" s="6"/>
      <c r="E1" s="8"/>
      <c r="F1" s="6"/>
      <c r="G1" s="6"/>
      <c r="H1" s="22"/>
      <c r="I1" s="26" t="s">
        <v>1843</v>
      </c>
      <c r="J1" s="26"/>
      <c r="K1" s="26" t="s">
        <v>1707</v>
      </c>
      <c r="L1" s="26" t="s">
        <v>1826</v>
      </c>
      <c r="M1" s="26" t="s">
        <v>461</v>
      </c>
      <c r="N1" s="26" t="s">
        <v>1655</v>
      </c>
      <c r="O1" s="26" t="s">
        <v>2041</v>
      </c>
      <c r="P1" s="26" t="s">
        <v>2040</v>
      </c>
      <c r="Q1" s="26" t="s">
        <v>1313</v>
      </c>
      <c r="R1" s="26" t="s">
        <v>215</v>
      </c>
      <c r="S1" s="26" t="s">
        <v>501</v>
      </c>
      <c r="T1" s="26" t="s">
        <v>1646</v>
      </c>
      <c r="U1" s="26" t="s">
        <v>1590</v>
      </c>
      <c r="V1" s="26" t="s">
        <v>1346</v>
      </c>
      <c r="W1" s="26" t="s">
        <v>1245</v>
      </c>
      <c r="X1" s="26" t="s">
        <v>1156</v>
      </c>
      <c r="Y1" s="26" t="s">
        <v>835</v>
      </c>
      <c r="Z1" s="26" t="s">
        <v>1150</v>
      </c>
      <c r="AA1" s="27"/>
      <c r="AB1" s="26"/>
      <c r="AC1" s="26"/>
    </row>
    <row r="2" spans="1:27" s="43" customFormat="1" ht="12.75" customHeight="1">
      <c r="A2" s="41"/>
      <c r="B2" s="42"/>
      <c r="D2" s="41"/>
      <c r="E2" s="12"/>
      <c r="F2" s="41"/>
      <c r="G2" s="41"/>
      <c r="H2" s="44"/>
      <c r="I2" s="41" t="s">
        <v>1040</v>
      </c>
      <c r="J2" s="41"/>
      <c r="K2" s="41" t="s">
        <v>1101</v>
      </c>
      <c r="L2" s="41" t="s">
        <v>1578</v>
      </c>
      <c r="M2" s="41" t="s">
        <v>1578</v>
      </c>
      <c r="N2" s="41" t="s">
        <v>1578</v>
      </c>
      <c r="O2" s="41" t="s">
        <v>1648</v>
      </c>
      <c r="P2" s="41" t="s">
        <v>1648</v>
      </c>
      <c r="Q2" s="41" t="s">
        <v>1578</v>
      </c>
      <c r="R2" s="41" t="s">
        <v>1046</v>
      </c>
      <c r="S2" s="41" t="s">
        <v>1160</v>
      </c>
      <c r="T2" s="41" t="s">
        <v>1046</v>
      </c>
      <c r="U2" s="41" t="s">
        <v>1160</v>
      </c>
      <c r="V2" s="41" t="s">
        <v>1046</v>
      </c>
      <c r="W2" s="41" t="s">
        <v>1046</v>
      </c>
      <c r="X2" s="43" t="s">
        <v>1160</v>
      </c>
      <c r="Y2" s="43" t="s">
        <v>1046</v>
      </c>
      <c r="Z2" s="43" t="s">
        <v>813</v>
      </c>
      <c r="AA2" s="45"/>
    </row>
    <row r="3" spans="1:29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/>
      <c r="K3" s="1">
        <v>16</v>
      </c>
      <c r="L3" s="1">
        <v>15</v>
      </c>
      <c r="M3" s="1">
        <v>14</v>
      </c>
      <c r="N3" s="1">
        <v>13</v>
      </c>
      <c r="O3" s="1">
        <v>12</v>
      </c>
      <c r="P3" s="1">
        <v>11</v>
      </c>
      <c r="Q3" s="1">
        <v>10</v>
      </c>
      <c r="R3" s="1">
        <v>9</v>
      </c>
      <c r="S3" s="1">
        <v>8</v>
      </c>
      <c r="T3" s="1">
        <v>7</v>
      </c>
      <c r="U3" s="1">
        <v>6</v>
      </c>
      <c r="V3" s="1">
        <v>5</v>
      </c>
      <c r="W3" s="1">
        <v>4</v>
      </c>
      <c r="X3" s="1">
        <v>3</v>
      </c>
      <c r="Y3" s="1">
        <v>2</v>
      </c>
      <c r="Z3" s="1">
        <v>1</v>
      </c>
      <c r="AA3" s="19"/>
      <c r="AB3" s="1"/>
      <c r="AC3" s="1"/>
    </row>
    <row r="4" spans="1:26" ht="12.75">
      <c r="A4" s="6">
        <v>1</v>
      </c>
      <c r="B4" s="2" t="s">
        <v>1151</v>
      </c>
      <c r="C4" s="7" t="s">
        <v>1152</v>
      </c>
      <c r="D4" s="2" t="s">
        <v>1153</v>
      </c>
      <c r="E4" s="8" t="s">
        <v>1059</v>
      </c>
      <c r="F4" s="2" t="s">
        <v>823</v>
      </c>
      <c r="G4" s="6">
        <f aca="true" t="shared" si="0" ref="G4:G46">SUM(I4:Z4)</f>
        <v>399</v>
      </c>
      <c r="H4" s="22"/>
      <c r="I4" s="7">
        <v>18</v>
      </c>
      <c r="M4" s="7">
        <v>35</v>
      </c>
      <c r="O4" s="7">
        <v>48</v>
      </c>
      <c r="P4" s="7">
        <v>78</v>
      </c>
      <c r="Q4" s="7">
        <v>35</v>
      </c>
      <c r="T4" s="7">
        <v>15</v>
      </c>
      <c r="U4" s="7">
        <v>35</v>
      </c>
      <c r="V4" s="7">
        <v>35</v>
      </c>
      <c r="X4" s="7">
        <v>35</v>
      </c>
      <c r="Y4" s="7">
        <v>15</v>
      </c>
      <c r="Z4" s="7">
        <v>50</v>
      </c>
    </row>
    <row r="5" spans="1:23" ht="12.75">
      <c r="A5" s="6">
        <v>2</v>
      </c>
      <c r="B5" s="40" t="s">
        <v>1325</v>
      </c>
      <c r="C5" s="7" t="s">
        <v>1326</v>
      </c>
      <c r="D5" s="2" t="s">
        <v>1153</v>
      </c>
      <c r="E5" s="8" t="s">
        <v>1327</v>
      </c>
      <c r="F5" s="2" t="s">
        <v>879</v>
      </c>
      <c r="G5" s="6">
        <f t="shared" si="0"/>
        <v>199</v>
      </c>
      <c r="H5" s="22"/>
      <c r="I5" s="7">
        <v>16</v>
      </c>
      <c r="O5" s="7">
        <v>108</v>
      </c>
      <c r="P5" s="7">
        <v>60</v>
      </c>
      <c r="W5" s="7">
        <v>15</v>
      </c>
    </row>
    <row r="6" spans="1:16" ht="12.75">
      <c r="A6" s="6">
        <v>3</v>
      </c>
      <c r="B6" s="40" t="s">
        <v>895</v>
      </c>
      <c r="C6" s="7" t="s">
        <v>894</v>
      </c>
      <c r="D6" s="2" t="s">
        <v>1153</v>
      </c>
      <c r="E6" s="8" t="s">
        <v>1444</v>
      </c>
      <c r="F6" s="2" t="s">
        <v>810</v>
      </c>
      <c r="G6" s="6">
        <f t="shared" si="0"/>
        <v>188</v>
      </c>
      <c r="H6" s="22"/>
      <c r="I6" s="7">
        <v>20</v>
      </c>
      <c r="O6" s="7">
        <v>90</v>
      </c>
      <c r="P6" s="7">
        <v>78</v>
      </c>
    </row>
    <row r="7" spans="1:16" ht="12.75">
      <c r="A7" s="6">
        <v>4</v>
      </c>
      <c r="B7" s="40" t="s">
        <v>902</v>
      </c>
      <c r="C7" s="7" t="s">
        <v>901</v>
      </c>
      <c r="D7" s="2" t="s">
        <v>1153</v>
      </c>
      <c r="E7" s="8" t="s">
        <v>903</v>
      </c>
      <c r="F7" s="2" t="s">
        <v>810</v>
      </c>
      <c r="G7" s="6">
        <f t="shared" si="0"/>
        <v>129</v>
      </c>
      <c r="H7" s="22"/>
      <c r="I7" s="7">
        <v>25</v>
      </c>
      <c r="O7" s="7">
        <v>72</v>
      </c>
      <c r="P7" s="7">
        <v>32</v>
      </c>
    </row>
    <row r="8" spans="1:16" ht="12.75">
      <c r="A8" s="6">
        <v>5</v>
      </c>
      <c r="B8" s="40" t="s">
        <v>915</v>
      </c>
      <c r="C8" s="7" t="s">
        <v>913</v>
      </c>
      <c r="D8" s="2" t="s">
        <v>1153</v>
      </c>
      <c r="E8" s="8" t="s">
        <v>914</v>
      </c>
      <c r="F8" s="2" t="s">
        <v>862</v>
      </c>
      <c r="G8" s="6">
        <f t="shared" si="0"/>
        <v>117</v>
      </c>
      <c r="H8" s="22"/>
      <c r="I8" s="7">
        <v>20</v>
      </c>
      <c r="K8" s="7">
        <v>15</v>
      </c>
      <c r="L8" s="7">
        <v>35</v>
      </c>
      <c r="N8" s="7">
        <v>20</v>
      </c>
      <c r="O8" s="7">
        <v>14</v>
      </c>
      <c r="P8" s="7">
        <v>13</v>
      </c>
    </row>
    <row r="9" spans="1:16" ht="12.75">
      <c r="A9" s="6">
        <v>6</v>
      </c>
      <c r="B9" s="40" t="s">
        <v>946</v>
      </c>
      <c r="C9" s="7" t="s">
        <v>945</v>
      </c>
      <c r="D9" s="2" t="s">
        <v>1153</v>
      </c>
      <c r="E9" s="8" t="s">
        <v>759</v>
      </c>
      <c r="F9" s="2" t="s">
        <v>862</v>
      </c>
      <c r="G9" s="6">
        <f t="shared" si="0"/>
        <v>105</v>
      </c>
      <c r="H9" s="22"/>
      <c r="I9" s="7">
        <v>25</v>
      </c>
      <c r="K9" s="7">
        <v>11</v>
      </c>
      <c r="L9" s="7">
        <v>20</v>
      </c>
      <c r="N9" s="7">
        <v>35</v>
      </c>
      <c r="O9" s="7">
        <v>10</v>
      </c>
      <c r="P9" s="7">
        <v>4</v>
      </c>
    </row>
    <row r="10" spans="1:18" ht="12.75">
      <c r="A10" s="6">
        <v>7</v>
      </c>
      <c r="B10" s="40" t="s">
        <v>212</v>
      </c>
      <c r="C10" s="7" t="s">
        <v>213</v>
      </c>
      <c r="D10" s="2" t="s">
        <v>1153</v>
      </c>
      <c r="E10" s="8" t="s">
        <v>214</v>
      </c>
      <c r="F10" s="2" t="s">
        <v>810</v>
      </c>
      <c r="G10" s="6">
        <f t="shared" si="0"/>
        <v>104</v>
      </c>
      <c r="H10" s="22"/>
      <c r="I10" s="7">
        <v>18</v>
      </c>
      <c r="O10" s="7">
        <v>60</v>
      </c>
      <c r="P10" s="7">
        <v>11</v>
      </c>
      <c r="R10" s="7">
        <v>15</v>
      </c>
    </row>
    <row r="11" spans="1:16" ht="12.75">
      <c r="A11" s="6">
        <v>8</v>
      </c>
      <c r="B11" s="40" t="s">
        <v>897</v>
      </c>
      <c r="C11" s="7" t="s">
        <v>896</v>
      </c>
      <c r="D11" s="2" t="s">
        <v>1153</v>
      </c>
      <c r="E11" s="8" t="s">
        <v>898</v>
      </c>
      <c r="F11" s="2" t="s">
        <v>879</v>
      </c>
      <c r="G11" s="6">
        <f t="shared" si="0"/>
        <v>88</v>
      </c>
      <c r="H11" s="22"/>
      <c r="I11" s="7">
        <v>25</v>
      </c>
      <c r="O11" s="7">
        <v>15</v>
      </c>
      <c r="P11" s="7">
        <v>48</v>
      </c>
    </row>
    <row r="12" spans="1:26" ht="12.75">
      <c r="A12" s="6">
        <v>8</v>
      </c>
      <c r="B12" s="2" t="s">
        <v>1154</v>
      </c>
      <c r="C12" s="7" t="s">
        <v>1155</v>
      </c>
      <c r="D12" s="2" t="s">
        <v>1153</v>
      </c>
      <c r="E12" s="8" t="s">
        <v>1059</v>
      </c>
      <c r="F12" s="2" t="s">
        <v>823</v>
      </c>
      <c r="G12" s="6">
        <f t="shared" si="0"/>
        <v>88</v>
      </c>
      <c r="H12" s="22"/>
      <c r="I12" s="7">
        <v>10</v>
      </c>
      <c r="P12" s="7">
        <v>27</v>
      </c>
      <c r="Y12" s="7">
        <v>11</v>
      </c>
      <c r="Z12" s="7">
        <v>40</v>
      </c>
    </row>
    <row r="13" spans="1:16" ht="12.75">
      <c r="A13" s="6">
        <v>10</v>
      </c>
      <c r="B13" s="40" t="s">
        <v>900</v>
      </c>
      <c r="C13" s="7" t="s">
        <v>899</v>
      </c>
      <c r="D13" s="2" t="s">
        <v>1153</v>
      </c>
      <c r="E13" s="8" t="s">
        <v>1710</v>
      </c>
      <c r="F13" s="2" t="s">
        <v>810</v>
      </c>
      <c r="G13" s="6">
        <f t="shared" si="0"/>
        <v>73</v>
      </c>
      <c r="H13" s="22"/>
      <c r="I13" s="7">
        <v>1</v>
      </c>
      <c r="O13" s="7">
        <v>33</v>
      </c>
      <c r="P13" s="7">
        <v>39</v>
      </c>
    </row>
    <row r="14" spans="1:17" ht="12.75">
      <c r="A14" s="6">
        <v>11</v>
      </c>
      <c r="B14" s="40" t="s">
        <v>1315</v>
      </c>
      <c r="C14" s="7" t="s">
        <v>1314</v>
      </c>
      <c r="D14" s="2" t="s">
        <v>1153</v>
      </c>
      <c r="E14" s="8" t="s">
        <v>1316</v>
      </c>
      <c r="F14" s="2" t="s">
        <v>823</v>
      </c>
      <c r="G14" s="6">
        <f t="shared" si="0"/>
        <v>61</v>
      </c>
      <c r="H14" s="22"/>
      <c r="I14" s="7">
        <v>16</v>
      </c>
      <c r="M14" s="7">
        <v>20</v>
      </c>
      <c r="Q14" s="7">
        <v>25</v>
      </c>
    </row>
    <row r="15" spans="1:16" ht="12.75">
      <c r="A15" s="6">
        <v>12</v>
      </c>
      <c r="B15" s="40" t="s">
        <v>917</v>
      </c>
      <c r="C15" s="7" t="s">
        <v>916</v>
      </c>
      <c r="D15" s="2" t="s">
        <v>1153</v>
      </c>
      <c r="E15" s="8" t="s">
        <v>690</v>
      </c>
      <c r="F15" s="2" t="s">
        <v>810</v>
      </c>
      <c r="G15" s="6">
        <f t="shared" si="0"/>
        <v>58</v>
      </c>
      <c r="H15" s="22"/>
      <c r="I15" s="7">
        <v>7</v>
      </c>
      <c r="O15" s="7">
        <v>39</v>
      </c>
      <c r="P15" s="7">
        <v>12</v>
      </c>
    </row>
    <row r="16" spans="1:16" ht="12.75">
      <c r="A16" s="6">
        <v>13</v>
      </c>
      <c r="B16" s="40" t="s">
        <v>905</v>
      </c>
      <c r="C16" s="7" t="s">
        <v>904</v>
      </c>
      <c r="D16" s="2" t="s">
        <v>1153</v>
      </c>
      <c r="E16" s="8" t="s">
        <v>759</v>
      </c>
      <c r="F16" s="2" t="s">
        <v>1460</v>
      </c>
      <c r="G16" s="6">
        <f t="shared" si="0"/>
        <v>54</v>
      </c>
      <c r="H16" s="22"/>
      <c r="O16" s="7">
        <v>27</v>
      </c>
      <c r="P16" s="7">
        <v>27</v>
      </c>
    </row>
    <row r="17" spans="1:16" ht="12.75">
      <c r="A17" s="6">
        <v>14</v>
      </c>
      <c r="B17" s="40" t="s">
        <v>909</v>
      </c>
      <c r="C17" s="7" t="s">
        <v>908</v>
      </c>
      <c r="D17" s="2" t="s">
        <v>1153</v>
      </c>
      <c r="E17" s="8" t="s">
        <v>898</v>
      </c>
      <c r="F17" s="2" t="s">
        <v>879</v>
      </c>
      <c r="G17" s="6">
        <f t="shared" si="0"/>
        <v>52</v>
      </c>
      <c r="H17" s="22"/>
      <c r="I17" s="7">
        <v>20</v>
      </c>
      <c r="O17" s="7">
        <v>13</v>
      </c>
      <c r="P17" s="7">
        <v>19</v>
      </c>
    </row>
    <row r="18" spans="1:17" ht="12.75">
      <c r="A18" s="6">
        <v>15</v>
      </c>
      <c r="B18" s="40" t="s">
        <v>1318</v>
      </c>
      <c r="C18" s="7" t="s">
        <v>1317</v>
      </c>
      <c r="D18" s="2" t="s">
        <v>1153</v>
      </c>
      <c r="E18" s="8" t="s">
        <v>1059</v>
      </c>
      <c r="F18" s="2" t="s">
        <v>823</v>
      </c>
      <c r="G18" s="6">
        <f t="shared" si="0"/>
        <v>50</v>
      </c>
      <c r="H18" s="22"/>
      <c r="I18" s="7">
        <v>14</v>
      </c>
      <c r="M18" s="7">
        <v>18</v>
      </c>
      <c r="Q18" s="7">
        <v>18</v>
      </c>
    </row>
    <row r="19" spans="1:17" ht="12.75">
      <c r="A19" s="6">
        <v>15</v>
      </c>
      <c r="B19" s="40" t="s">
        <v>1319</v>
      </c>
      <c r="C19" s="7" t="s">
        <v>1320</v>
      </c>
      <c r="D19" s="2" t="s">
        <v>1153</v>
      </c>
      <c r="E19" s="8" t="s">
        <v>1316</v>
      </c>
      <c r="F19" s="2" t="s">
        <v>823</v>
      </c>
      <c r="G19" s="6">
        <f t="shared" si="0"/>
        <v>50</v>
      </c>
      <c r="H19" s="22"/>
      <c r="I19" s="7">
        <v>20</v>
      </c>
      <c r="M19" s="7">
        <v>14</v>
      </c>
      <c r="Q19" s="7">
        <v>16</v>
      </c>
    </row>
    <row r="20" spans="1:16" ht="12.75">
      <c r="A20" s="6">
        <v>17</v>
      </c>
      <c r="B20" s="40" t="s">
        <v>906</v>
      </c>
      <c r="C20" s="7" t="s">
        <v>2445</v>
      </c>
      <c r="D20" s="2" t="s">
        <v>1153</v>
      </c>
      <c r="E20" s="8" t="s">
        <v>907</v>
      </c>
      <c r="F20" s="2" t="s">
        <v>810</v>
      </c>
      <c r="G20" s="6">
        <f t="shared" si="0"/>
        <v>49</v>
      </c>
      <c r="H20" s="22"/>
      <c r="I20" s="7">
        <v>16</v>
      </c>
      <c r="O20" s="7">
        <v>10</v>
      </c>
      <c r="P20" s="7">
        <v>23</v>
      </c>
    </row>
    <row r="21" spans="1:21" ht="12.75">
      <c r="A21" s="6">
        <v>18</v>
      </c>
      <c r="B21" s="2" t="s">
        <v>1591</v>
      </c>
      <c r="C21" s="7" t="s">
        <v>1592</v>
      </c>
      <c r="D21" s="2" t="s">
        <v>1153</v>
      </c>
      <c r="E21" s="8" t="s">
        <v>1059</v>
      </c>
      <c r="F21" s="2" t="s">
        <v>823</v>
      </c>
      <c r="G21" s="6">
        <f t="shared" si="0"/>
        <v>45</v>
      </c>
      <c r="H21" s="22"/>
      <c r="I21" s="7">
        <v>25</v>
      </c>
      <c r="U21" s="7">
        <v>20</v>
      </c>
    </row>
    <row r="22" spans="1:16" ht="12.75">
      <c r="A22" s="6">
        <v>19</v>
      </c>
      <c r="B22" s="40" t="s">
        <v>911</v>
      </c>
      <c r="C22" s="7" t="s">
        <v>910</v>
      </c>
      <c r="D22" s="2" t="s">
        <v>1153</v>
      </c>
      <c r="E22" s="8" t="s">
        <v>912</v>
      </c>
      <c r="F22" s="2" t="s">
        <v>810</v>
      </c>
      <c r="G22" s="6">
        <f t="shared" si="0"/>
        <v>39</v>
      </c>
      <c r="H22" s="22"/>
      <c r="I22" s="7">
        <v>14</v>
      </c>
      <c r="O22" s="7">
        <v>9</v>
      </c>
      <c r="P22" s="7">
        <v>16</v>
      </c>
    </row>
    <row r="23" spans="1:14" ht="12.75">
      <c r="A23" s="6">
        <v>20</v>
      </c>
      <c r="B23" s="40" t="s">
        <v>1660</v>
      </c>
      <c r="C23" s="7" t="s">
        <v>1659</v>
      </c>
      <c r="D23" s="2" t="s">
        <v>1153</v>
      </c>
      <c r="E23" s="8" t="s">
        <v>1661</v>
      </c>
      <c r="F23" s="2" t="s">
        <v>76</v>
      </c>
      <c r="G23" s="6">
        <f t="shared" si="0"/>
        <v>32</v>
      </c>
      <c r="H23" s="22"/>
      <c r="L23" s="7">
        <v>16</v>
      </c>
      <c r="N23" s="7">
        <v>16</v>
      </c>
    </row>
    <row r="24" spans="1:16" ht="12.75">
      <c r="A24" s="6">
        <v>21</v>
      </c>
      <c r="B24" s="40" t="s">
        <v>932</v>
      </c>
      <c r="C24" s="7" t="s">
        <v>931</v>
      </c>
      <c r="D24" s="2" t="s">
        <v>1153</v>
      </c>
      <c r="E24" s="8" t="s">
        <v>1435</v>
      </c>
      <c r="F24" s="2" t="s">
        <v>810</v>
      </c>
      <c r="G24" s="6">
        <f t="shared" si="0"/>
        <v>31</v>
      </c>
      <c r="H24" s="22"/>
      <c r="I24" s="7">
        <v>1</v>
      </c>
      <c r="O24" s="7">
        <v>22</v>
      </c>
      <c r="P24" s="7">
        <v>8</v>
      </c>
    </row>
    <row r="25" spans="1:16" ht="12.75">
      <c r="A25" s="6">
        <v>21</v>
      </c>
      <c r="B25" s="40" t="s">
        <v>939</v>
      </c>
      <c r="C25" s="7" t="s">
        <v>938</v>
      </c>
      <c r="D25" s="2" t="s">
        <v>1153</v>
      </c>
      <c r="E25" s="8" t="s">
        <v>940</v>
      </c>
      <c r="F25" s="2" t="s">
        <v>885</v>
      </c>
      <c r="G25" s="6">
        <f t="shared" si="0"/>
        <v>31</v>
      </c>
      <c r="H25" s="22"/>
      <c r="I25" s="7">
        <v>25</v>
      </c>
      <c r="P25" s="7">
        <v>6</v>
      </c>
    </row>
    <row r="26" spans="1:16" ht="12.75">
      <c r="A26" s="6">
        <v>21</v>
      </c>
      <c r="B26" s="40" t="s">
        <v>934</v>
      </c>
      <c r="C26" s="7" t="s">
        <v>933</v>
      </c>
      <c r="D26" s="2" t="s">
        <v>1153</v>
      </c>
      <c r="E26" s="8" t="s">
        <v>1191</v>
      </c>
      <c r="F26" s="2" t="s">
        <v>810</v>
      </c>
      <c r="G26" s="6">
        <f t="shared" si="0"/>
        <v>31</v>
      </c>
      <c r="H26" s="22"/>
      <c r="I26" s="7">
        <v>10</v>
      </c>
      <c r="O26" s="7">
        <v>14</v>
      </c>
      <c r="P26" s="7">
        <v>7</v>
      </c>
    </row>
    <row r="27" spans="1:13" ht="12.75">
      <c r="A27" s="6">
        <v>24</v>
      </c>
      <c r="B27" s="40" t="s">
        <v>463</v>
      </c>
      <c r="C27" s="7" t="s">
        <v>462</v>
      </c>
      <c r="D27" s="2" t="s">
        <v>1153</v>
      </c>
      <c r="E27" s="8" t="s">
        <v>1316</v>
      </c>
      <c r="F27" s="2" t="s">
        <v>823</v>
      </c>
      <c r="G27" s="6">
        <f t="shared" si="0"/>
        <v>28</v>
      </c>
      <c r="H27" s="22"/>
      <c r="I27" s="7">
        <v>12</v>
      </c>
      <c r="M27" s="7">
        <v>16</v>
      </c>
    </row>
    <row r="28" spans="1:16" ht="12.75">
      <c r="A28" s="6">
        <v>25</v>
      </c>
      <c r="B28" s="40" t="s">
        <v>922</v>
      </c>
      <c r="C28" s="7" t="s">
        <v>921</v>
      </c>
      <c r="D28" s="2" t="s">
        <v>1153</v>
      </c>
      <c r="E28" s="8" t="s">
        <v>898</v>
      </c>
      <c r="F28" s="2" t="s">
        <v>879</v>
      </c>
      <c r="G28" s="6">
        <f t="shared" si="0"/>
        <v>27</v>
      </c>
      <c r="H28" s="22"/>
      <c r="O28" s="7">
        <v>17</v>
      </c>
      <c r="P28" s="7">
        <v>10</v>
      </c>
    </row>
    <row r="29" spans="1:16" ht="12.75">
      <c r="A29" s="6">
        <v>26</v>
      </c>
      <c r="B29" s="40" t="s">
        <v>924</v>
      </c>
      <c r="C29" s="7" t="s">
        <v>923</v>
      </c>
      <c r="D29" s="2" t="s">
        <v>1153</v>
      </c>
      <c r="E29" s="8" t="s">
        <v>925</v>
      </c>
      <c r="F29" s="2" t="s">
        <v>810</v>
      </c>
      <c r="G29" s="6">
        <f t="shared" si="0"/>
        <v>24</v>
      </c>
      <c r="H29" s="22"/>
      <c r="I29" s="7">
        <v>1</v>
      </c>
      <c r="O29" s="7">
        <v>13</v>
      </c>
      <c r="P29" s="7">
        <v>10</v>
      </c>
    </row>
    <row r="30" spans="1:16" ht="12.75">
      <c r="A30" s="6">
        <v>27</v>
      </c>
      <c r="B30" s="40" t="s">
        <v>919</v>
      </c>
      <c r="C30" s="7" t="s">
        <v>918</v>
      </c>
      <c r="D30" s="2" t="s">
        <v>1153</v>
      </c>
      <c r="E30" s="8" t="s">
        <v>920</v>
      </c>
      <c r="F30" s="2" t="s">
        <v>138</v>
      </c>
      <c r="G30" s="6">
        <f t="shared" si="0"/>
        <v>23</v>
      </c>
      <c r="H30" s="22"/>
      <c r="O30" s="7">
        <v>12</v>
      </c>
      <c r="P30" s="7">
        <v>11</v>
      </c>
    </row>
    <row r="31" spans="1:9" ht="12.75">
      <c r="A31" s="6">
        <v>28</v>
      </c>
      <c r="B31" s="40" t="s">
        <v>2184</v>
      </c>
      <c r="C31" s="7" t="s">
        <v>2185</v>
      </c>
      <c r="D31" s="2" t="s">
        <v>1153</v>
      </c>
      <c r="E31" s="8" t="s">
        <v>2186</v>
      </c>
      <c r="F31" s="2" t="s">
        <v>885</v>
      </c>
      <c r="G31" s="6">
        <f t="shared" si="0"/>
        <v>20</v>
      </c>
      <c r="H31" s="22"/>
      <c r="I31" s="7">
        <v>20</v>
      </c>
    </row>
    <row r="32" spans="1:16" ht="12.75">
      <c r="A32" s="6">
        <v>29</v>
      </c>
      <c r="B32" s="40" t="s">
        <v>936</v>
      </c>
      <c r="C32" s="7" t="s">
        <v>935</v>
      </c>
      <c r="D32" s="2" t="s">
        <v>1153</v>
      </c>
      <c r="E32" s="8" t="s">
        <v>937</v>
      </c>
      <c r="F32" s="2" t="s">
        <v>879</v>
      </c>
      <c r="G32" s="6">
        <f t="shared" si="0"/>
        <v>18</v>
      </c>
      <c r="H32" s="22"/>
      <c r="O32" s="7">
        <v>11</v>
      </c>
      <c r="P32" s="7">
        <v>7</v>
      </c>
    </row>
    <row r="33" spans="1:12" ht="12.75">
      <c r="A33" s="6">
        <v>29</v>
      </c>
      <c r="B33" s="40" t="s">
        <v>1830</v>
      </c>
      <c r="C33" s="7" t="s">
        <v>1829</v>
      </c>
      <c r="D33" s="2" t="s">
        <v>1153</v>
      </c>
      <c r="E33" s="8" t="s">
        <v>1803</v>
      </c>
      <c r="F33" s="2" t="s">
        <v>862</v>
      </c>
      <c r="G33" s="6">
        <f t="shared" si="0"/>
        <v>18</v>
      </c>
      <c r="H33" s="22"/>
      <c r="L33" s="7">
        <v>18</v>
      </c>
    </row>
    <row r="34" spans="1:16" ht="12.75">
      <c r="A34" s="6">
        <v>31</v>
      </c>
      <c r="B34" s="40" t="s">
        <v>927</v>
      </c>
      <c r="C34" s="7" t="s">
        <v>926</v>
      </c>
      <c r="D34" s="2" t="s">
        <v>1153</v>
      </c>
      <c r="E34" s="8" t="s">
        <v>690</v>
      </c>
      <c r="F34" s="2" t="s">
        <v>810</v>
      </c>
      <c r="G34" s="6">
        <f t="shared" si="0"/>
        <v>17</v>
      </c>
      <c r="H34" s="22"/>
      <c r="O34" s="7">
        <v>8</v>
      </c>
      <c r="P34" s="7">
        <v>9</v>
      </c>
    </row>
    <row r="35" spans="1:9" ht="12.75">
      <c r="A35" s="6">
        <v>32</v>
      </c>
      <c r="B35" s="40" t="s">
        <v>1309</v>
      </c>
      <c r="C35" s="7" t="s">
        <v>1308</v>
      </c>
      <c r="D35" s="2" t="s">
        <v>1153</v>
      </c>
      <c r="E35" s="8" t="s">
        <v>1803</v>
      </c>
      <c r="F35" s="2" t="s">
        <v>862</v>
      </c>
      <c r="G35" s="6">
        <f t="shared" si="0"/>
        <v>16</v>
      </c>
      <c r="H35" s="22"/>
      <c r="I35" s="7">
        <v>16</v>
      </c>
    </row>
    <row r="36" spans="1:16" ht="12.75">
      <c r="A36" s="6">
        <v>32</v>
      </c>
      <c r="B36" s="40" t="s">
        <v>929</v>
      </c>
      <c r="C36" s="7" t="s">
        <v>928</v>
      </c>
      <c r="D36" s="2" t="s">
        <v>1153</v>
      </c>
      <c r="E36" s="8" t="s">
        <v>930</v>
      </c>
      <c r="F36" s="2" t="s">
        <v>138</v>
      </c>
      <c r="G36" s="6">
        <f t="shared" si="0"/>
        <v>16</v>
      </c>
      <c r="H36" s="22"/>
      <c r="O36" s="7">
        <v>8</v>
      </c>
      <c r="P36" s="7">
        <v>8</v>
      </c>
    </row>
    <row r="37" spans="1:9" ht="12.75">
      <c r="A37" s="6">
        <v>34</v>
      </c>
      <c r="B37" s="40" t="s">
        <v>352</v>
      </c>
      <c r="C37" s="7" t="s">
        <v>351</v>
      </c>
      <c r="D37" s="2" t="s">
        <v>1153</v>
      </c>
      <c r="E37" s="8" t="s">
        <v>353</v>
      </c>
      <c r="F37" s="2" t="s">
        <v>810</v>
      </c>
      <c r="G37" s="6">
        <f t="shared" si="0"/>
        <v>12</v>
      </c>
      <c r="H37" s="22"/>
      <c r="I37" s="7">
        <v>12</v>
      </c>
    </row>
    <row r="38" spans="1:16" ht="12.75">
      <c r="A38" s="6">
        <v>34</v>
      </c>
      <c r="B38" s="40" t="s">
        <v>942</v>
      </c>
      <c r="C38" s="7" t="s">
        <v>941</v>
      </c>
      <c r="D38" s="2" t="s">
        <v>1153</v>
      </c>
      <c r="E38" s="8" t="s">
        <v>1444</v>
      </c>
      <c r="F38" s="2" t="s">
        <v>810</v>
      </c>
      <c r="G38" s="6">
        <f t="shared" si="0"/>
        <v>12</v>
      </c>
      <c r="H38" s="22"/>
      <c r="O38" s="7">
        <v>7</v>
      </c>
      <c r="P38" s="7">
        <v>5</v>
      </c>
    </row>
    <row r="39" spans="1:16" ht="12.75">
      <c r="A39" s="6">
        <v>34</v>
      </c>
      <c r="B39" s="40" t="s">
        <v>944</v>
      </c>
      <c r="C39" s="7" t="s">
        <v>943</v>
      </c>
      <c r="D39" s="2" t="s">
        <v>1153</v>
      </c>
      <c r="E39" s="8" t="s">
        <v>1710</v>
      </c>
      <c r="F39" s="2" t="s">
        <v>810</v>
      </c>
      <c r="G39" s="6">
        <f t="shared" si="0"/>
        <v>12</v>
      </c>
      <c r="H39" s="22"/>
      <c r="O39" s="7">
        <v>7</v>
      </c>
      <c r="P39" s="7">
        <v>5</v>
      </c>
    </row>
    <row r="40" spans="1:16" ht="12.75">
      <c r="A40" s="6">
        <v>37</v>
      </c>
      <c r="B40" s="40" t="s">
        <v>322</v>
      </c>
      <c r="C40" s="7" t="s">
        <v>321</v>
      </c>
      <c r="D40" s="2" t="s">
        <v>1153</v>
      </c>
      <c r="E40" s="8" t="s">
        <v>137</v>
      </c>
      <c r="F40" s="2" t="s">
        <v>138</v>
      </c>
      <c r="G40" s="6">
        <f t="shared" si="0"/>
        <v>11</v>
      </c>
      <c r="H40" s="22"/>
      <c r="P40" s="7">
        <v>11</v>
      </c>
    </row>
    <row r="41" spans="1:16" ht="12.75">
      <c r="A41" s="6">
        <v>38</v>
      </c>
      <c r="B41" s="40" t="s">
        <v>948</v>
      </c>
      <c r="C41" s="7" t="s">
        <v>947</v>
      </c>
      <c r="D41" s="2" t="s">
        <v>1153</v>
      </c>
      <c r="E41" s="8" t="s">
        <v>1710</v>
      </c>
      <c r="F41" s="2" t="s">
        <v>810</v>
      </c>
      <c r="G41" s="6">
        <f t="shared" si="0"/>
        <v>10</v>
      </c>
      <c r="H41" s="22"/>
      <c r="I41" s="7">
        <v>1</v>
      </c>
      <c r="O41" s="7">
        <v>5</v>
      </c>
      <c r="P41" s="7">
        <v>4</v>
      </c>
    </row>
    <row r="42" spans="1:16" ht="12.75">
      <c r="A42" s="6">
        <v>38</v>
      </c>
      <c r="B42" s="40" t="s">
        <v>950</v>
      </c>
      <c r="C42" s="7" t="s">
        <v>949</v>
      </c>
      <c r="D42" s="2" t="s">
        <v>1153</v>
      </c>
      <c r="E42" s="8" t="s">
        <v>1756</v>
      </c>
      <c r="F42" s="2" t="s">
        <v>810</v>
      </c>
      <c r="G42" s="6">
        <f t="shared" si="0"/>
        <v>10</v>
      </c>
      <c r="H42" s="22"/>
      <c r="I42" s="7">
        <v>1</v>
      </c>
      <c r="O42" s="7">
        <v>6</v>
      </c>
      <c r="P42" s="7">
        <v>3</v>
      </c>
    </row>
    <row r="43" spans="1:9" ht="12.75">
      <c r="A43" s="6">
        <v>40</v>
      </c>
      <c r="B43" s="40" t="s">
        <v>355</v>
      </c>
      <c r="C43" s="7" t="s">
        <v>354</v>
      </c>
      <c r="D43" s="2" t="s">
        <v>1153</v>
      </c>
      <c r="E43" s="8" t="s">
        <v>907</v>
      </c>
      <c r="F43" s="2" t="s">
        <v>810</v>
      </c>
      <c r="G43" s="6">
        <f t="shared" si="0"/>
        <v>8</v>
      </c>
      <c r="H43" s="22"/>
      <c r="I43" s="7">
        <v>8</v>
      </c>
    </row>
    <row r="44" spans="1:19" ht="12.75">
      <c r="A44" s="6">
        <v>41</v>
      </c>
      <c r="B44" s="40" t="s">
        <v>502</v>
      </c>
      <c r="C44" s="7" t="s">
        <v>503</v>
      </c>
      <c r="D44" s="2" t="s">
        <v>1153</v>
      </c>
      <c r="E44" s="8" t="s">
        <v>759</v>
      </c>
      <c r="F44" s="2" t="s">
        <v>1039</v>
      </c>
      <c r="G44" s="6">
        <f t="shared" si="0"/>
        <v>4</v>
      </c>
      <c r="H44" s="22"/>
      <c r="S44" s="7">
        <v>4</v>
      </c>
    </row>
    <row r="45" spans="1:9" ht="12.75">
      <c r="A45" s="6">
        <v>42</v>
      </c>
      <c r="B45" s="40" t="s">
        <v>359</v>
      </c>
      <c r="C45" s="7" t="s">
        <v>358</v>
      </c>
      <c r="D45" s="2" t="s">
        <v>1153</v>
      </c>
      <c r="E45" s="8" t="s">
        <v>759</v>
      </c>
      <c r="F45" s="2" t="s">
        <v>810</v>
      </c>
      <c r="G45" s="6">
        <f t="shared" si="0"/>
        <v>1</v>
      </c>
      <c r="H45" s="22"/>
      <c r="I45" s="7">
        <v>1</v>
      </c>
    </row>
    <row r="46" spans="1:9" ht="12.75">
      <c r="A46" s="6">
        <v>42</v>
      </c>
      <c r="B46" s="40" t="s">
        <v>357</v>
      </c>
      <c r="C46" s="7" t="s">
        <v>356</v>
      </c>
      <c r="D46" s="2" t="s">
        <v>1153</v>
      </c>
      <c r="E46" s="8" t="s">
        <v>912</v>
      </c>
      <c r="F46" s="2" t="s">
        <v>810</v>
      </c>
      <c r="G46" s="6">
        <f t="shared" si="0"/>
        <v>1</v>
      </c>
      <c r="H46" s="22"/>
      <c r="I46" s="7">
        <v>1</v>
      </c>
    </row>
    <row r="47" ht="13.5" customHeight="1">
      <c r="A47" s="6"/>
    </row>
    <row r="48" spans="1:26" ht="6" customHeight="1">
      <c r="A48" s="28"/>
      <c r="B48" s="20"/>
      <c r="C48" s="17"/>
      <c r="D48" s="20"/>
      <c r="E48" s="16"/>
      <c r="F48" s="20"/>
      <c r="G48" s="20"/>
      <c r="H48" s="20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0" bestFit="1" customWidth="1"/>
    <col min="3" max="3" width="33.421875" style="0" bestFit="1" customWidth="1"/>
    <col min="4" max="4" width="7.8515625" style="7" bestFit="1" customWidth="1"/>
    <col min="5" max="5" width="41.57421875" style="0" bestFit="1" customWidth="1"/>
    <col min="6" max="6" width="4.57421875" style="2" customWidth="1"/>
    <col min="7" max="7" width="6.421875" style="0" bestFit="1" customWidth="1"/>
    <col min="8" max="8" width="1.1484375" style="16" customWidth="1"/>
    <col min="9" max="24" width="4.7109375" style="7" customWidth="1"/>
    <col min="25" max="25" width="0.85546875" style="16" customWidth="1"/>
  </cols>
  <sheetData>
    <row r="1" spans="1:25" s="7" customFormat="1" ht="164.25" customHeight="1">
      <c r="A1" s="8" t="s">
        <v>2444</v>
      </c>
      <c r="B1" s="24"/>
      <c r="D1" s="6"/>
      <c r="E1" s="8"/>
      <c r="F1" s="6"/>
      <c r="G1" s="6"/>
      <c r="H1" s="22"/>
      <c r="I1" s="26" t="s">
        <v>1843</v>
      </c>
      <c r="J1" s="26"/>
      <c r="K1" s="26" t="s">
        <v>1703</v>
      </c>
      <c r="L1" s="26" t="s">
        <v>1826</v>
      </c>
      <c r="M1" s="26" t="s">
        <v>461</v>
      </c>
      <c r="N1" s="26" t="s">
        <v>1655</v>
      </c>
      <c r="O1" s="26" t="s">
        <v>1577</v>
      </c>
      <c r="P1" s="26" t="s">
        <v>203</v>
      </c>
      <c r="Q1" s="26" t="s">
        <v>179</v>
      </c>
      <c r="R1" s="26" t="s">
        <v>141</v>
      </c>
      <c r="S1" s="26" t="s">
        <v>85</v>
      </c>
      <c r="T1" s="26" t="s">
        <v>1961</v>
      </c>
      <c r="U1" s="26" t="s">
        <v>1864</v>
      </c>
      <c r="V1" s="26" t="s">
        <v>1515</v>
      </c>
      <c r="W1" s="26" t="s">
        <v>1647</v>
      </c>
      <c r="X1" s="26" t="s">
        <v>1596</v>
      </c>
      <c r="Y1" s="17"/>
    </row>
    <row r="2" spans="1:25" s="43" customFormat="1" ht="11.25">
      <c r="A2" s="41"/>
      <c r="B2" s="42"/>
      <c r="D2" s="41"/>
      <c r="E2" s="12"/>
      <c r="F2" s="41"/>
      <c r="G2" s="41"/>
      <c r="H2" s="44"/>
      <c r="I2" s="41" t="s">
        <v>1040</v>
      </c>
      <c r="J2" s="41"/>
      <c r="K2" s="41" t="s">
        <v>1101</v>
      </c>
      <c r="L2" s="41" t="s">
        <v>1578</v>
      </c>
      <c r="M2" s="41" t="s">
        <v>1578</v>
      </c>
      <c r="N2" s="41" t="s">
        <v>1578</v>
      </c>
      <c r="O2" s="41" t="s">
        <v>1578</v>
      </c>
      <c r="P2" s="41" t="s">
        <v>1597</v>
      </c>
      <c r="Q2" s="41" t="s">
        <v>1597</v>
      </c>
      <c r="R2" s="41" t="s">
        <v>1648</v>
      </c>
      <c r="S2" s="41" t="s">
        <v>1648</v>
      </c>
      <c r="T2" s="41" t="s">
        <v>1597</v>
      </c>
      <c r="U2" s="41" t="s">
        <v>1867</v>
      </c>
      <c r="V2" s="41" t="s">
        <v>1130</v>
      </c>
      <c r="W2" s="41" t="s">
        <v>1597</v>
      </c>
      <c r="X2" s="41" t="s">
        <v>1597</v>
      </c>
      <c r="Y2" s="45"/>
    </row>
    <row r="3" spans="1:25" s="7" customFormat="1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1"/>
      <c r="J3" s="1"/>
      <c r="K3" s="1">
        <v>14</v>
      </c>
      <c r="L3" s="1">
        <v>13</v>
      </c>
      <c r="M3" s="1">
        <v>12</v>
      </c>
      <c r="N3" s="1">
        <v>11</v>
      </c>
      <c r="O3" s="1">
        <v>10</v>
      </c>
      <c r="P3" s="1">
        <v>9</v>
      </c>
      <c r="Q3" s="1">
        <v>8</v>
      </c>
      <c r="R3" s="1">
        <v>7</v>
      </c>
      <c r="S3" s="1">
        <v>6</v>
      </c>
      <c r="T3" s="1">
        <v>5</v>
      </c>
      <c r="U3" s="1">
        <v>4</v>
      </c>
      <c r="V3" s="1">
        <v>3</v>
      </c>
      <c r="W3" s="1">
        <v>2</v>
      </c>
      <c r="X3" s="1">
        <v>1</v>
      </c>
      <c r="Y3" s="17"/>
    </row>
    <row r="4" spans="1:25" s="7" customFormat="1" ht="12.75">
      <c r="A4" s="6">
        <v>1</v>
      </c>
      <c r="B4" s="31" t="s">
        <v>1790</v>
      </c>
      <c r="C4" s="7" t="s">
        <v>1791</v>
      </c>
      <c r="D4" s="6" t="s">
        <v>1524</v>
      </c>
      <c r="E4" s="8" t="s">
        <v>759</v>
      </c>
      <c r="F4" s="6" t="s">
        <v>862</v>
      </c>
      <c r="G4" s="6">
        <f aca="true" t="shared" si="0" ref="G4:G35">SUM(I4:X4)</f>
        <v>215</v>
      </c>
      <c r="H4" s="22"/>
      <c r="I4" s="7">
        <v>20</v>
      </c>
      <c r="K4" s="7">
        <v>11</v>
      </c>
      <c r="L4" s="7">
        <v>18</v>
      </c>
      <c r="N4" s="7">
        <v>29</v>
      </c>
      <c r="P4" s="7">
        <v>7</v>
      </c>
      <c r="Q4" s="7">
        <v>11</v>
      </c>
      <c r="R4" s="7">
        <v>48</v>
      </c>
      <c r="S4" s="7">
        <v>32</v>
      </c>
      <c r="T4" s="7">
        <v>8</v>
      </c>
      <c r="U4" s="7">
        <v>20</v>
      </c>
      <c r="W4" s="7">
        <v>11</v>
      </c>
      <c r="Y4" s="17"/>
    </row>
    <row r="5" spans="1:25" s="7" customFormat="1" ht="12.75">
      <c r="A5" s="6">
        <v>2</v>
      </c>
      <c r="B5" s="31" t="s">
        <v>159</v>
      </c>
      <c r="C5" s="7" t="s">
        <v>160</v>
      </c>
      <c r="D5" s="6" t="s">
        <v>1524</v>
      </c>
      <c r="E5" s="8" t="s">
        <v>1059</v>
      </c>
      <c r="F5" s="6" t="s">
        <v>823</v>
      </c>
      <c r="G5" s="6">
        <f t="shared" si="0"/>
        <v>211</v>
      </c>
      <c r="H5" s="22"/>
      <c r="I5" s="7">
        <v>25</v>
      </c>
      <c r="M5" s="7">
        <v>35</v>
      </c>
      <c r="O5" s="7">
        <v>31</v>
      </c>
      <c r="R5" s="7">
        <v>60</v>
      </c>
      <c r="S5" s="7">
        <v>60</v>
      </c>
      <c r="Y5" s="17"/>
    </row>
    <row r="6" spans="1:25" s="7" customFormat="1" ht="12.75">
      <c r="A6" s="6">
        <v>3</v>
      </c>
      <c r="B6" s="31" t="s">
        <v>161</v>
      </c>
      <c r="C6" s="7" t="s">
        <v>162</v>
      </c>
      <c r="D6" s="6" t="s">
        <v>1524</v>
      </c>
      <c r="E6" s="8" t="s">
        <v>163</v>
      </c>
      <c r="F6" s="6" t="s">
        <v>879</v>
      </c>
      <c r="G6" s="6">
        <f t="shared" si="0"/>
        <v>174</v>
      </c>
      <c r="H6" s="22"/>
      <c r="I6" s="7">
        <v>18</v>
      </c>
      <c r="R6" s="7">
        <v>108</v>
      </c>
      <c r="S6" s="7">
        <v>48</v>
      </c>
      <c r="Y6" s="17"/>
    </row>
    <row r="7" spans="1:25" s="7" customFormat="1" ht="12.75">
      <c r="A7" s="6">
        <v>4</v>
      </c>
      <c r="B7" s="31" t="s">
        <v>1868</v>
      </c>
      <c r="C7" s="7" t="s">
        <v>1869</v>
      </c>
      <c r="D7" s="6" t="s">
        <v>1524</v>
      </c>
      <c r="E7" s="8" t="s">
        <v>759</v>
      </c>
      <c r="F7" s="6" t="s">
        <v>862</v>
      </c>
      <c r="G7" s="6">
        <f t="shared" si="0"/>
        <v>172</v>
      </c>
      <c r="H7" s="22"/>
      <c r="I7" s="7">
        <v>25</v>
      </c>
      <c r="L7" s="7">
        <v>29</v>
      </c>
      <c r="N7" s="7">
        <v>26</v>
      </c>
      <c r="Q7" s="7">
        <v>15</v>
      </c>
      <c r="S7" s="7">
        <v>27</v>
      </c>
      <c r="T7" s="7">
        <v>15</v>
      </c>
      <c r="U7" s="7">
        <v>35</v>
      </c>
      <c r="Y7" s="17"/>
    </row>
    <row r="8" spans="1:25" s="7" customFormat="1" ht="12.75">
      <c r="A8" s="6">
        <v>5</v>
      </c>
      <c r="B8" s="31" t="s">
        <v>156</v>
      </c>
      <c r="C8" s="7" t="s">
        <v>157</v>
      </c>
      <c r="D8" s="6" t="s">
        <v>1524</v>
      </c>
      <c r="E8" s="8" t="s">
        <v>158</v>
      </c>
      <c r="F8" s="6" t="s">
        <v>810</v>
      </c>
      <c r="G8" s="6">
        <f t="shared" si="0"/>
        <v>160</v>
      </c>
      <c r="H8" s="22"/>
      <c r="I8" s="7">
        <v>10</v>
      </c>
      <c r="R8" s="7">
        <v>72</v>
      </c>
      <c r="S8" s="7">
        <v>78</v>
      </c>
      <c r="Y8" s="17"/>
    </row>
    <row r="9" spans="1:25" s="7" customFormat="1" ht="12.75">
      <c r="A9" s="6">
        <v>6</v>
      </c>
      <c r="B9" s="31" t="s">
        <v>164</v>
      </c>
      <c r="C9" s="7" t="s">
        <v>165</v>
      </c>
      <c r="D9" s="6" t="s">
        <v>1524</v>
      </c>
      <c r="E9" s="8" t="s">
        <v>2072</v>
      </c>
      <c r="F9" s="6" t="s">
        <v>1767</v>
      </c>
      <c r="G9" s="6">
        <f t="shared" si="0"/>
        <v>135</v>
      </c>
      <c r="H9" s="22"/>
      <c r="Q9" s="7">
        <v>6</v>
      </c>
      <c r="R9" s="7">
        <v>90</v>
      </c>
      <c r="S9" s="7">
        <v>39</v>
      </c>
      <c r="Y9" s="17"/>
    </row>
    <row r="10" spans="1:25" s="7" customFormat="1" ht="12.75">
      <c r="A10" s="6">
        <v>7</v>
      </c>
      <c r="B10" s="31" t="s">
        <v>1870</v>
      </c>
      <c r="C10" s="7" t="s">
        <v>1871</v>
      </c>
      <c r="D10" s="6" t="s">
        <v>1524</v>
      </c>
      <c r="E10" s="8" t="s">
        <v>759</v>
      </c>
      <c r="F10" s="6" t="s">
        <v>862</v>
      </c>
      <c r="G10" s="6">
        <f t="shared" si="0"/>
        <v>73</v>
      </c>
      <c r="H10" s="22"/>
      <c r="I10" s="7">
        <v>16</v>
      </c>
      <c r="L10" s="7">
        <v>16</v>
      </c>
      <c r="N10" s="7">
        <v>16</v>
      </c>
      <c r="Q10" s="7">
        <v>7</v>
      </c>
      <c r="U10" s="7">
        <v>18</v>
      </c>
      <c r="Y10" s="17"/>
    </row>
    <row r="11" spans="1:25" s="7" customFormat="1" ht="12.75">
      <c r="A11" s="6">
        <v>8</v>
      </c>
      <c r="B11" s="31" t="s">
        <v>82</v>
      </c>
      <c r="C11" s="7" t="s">
        <v>83</v>
      </c>
      <c r="D11" s="6" t="s">
        <v>1524</v>
      </c>
      <c r="E11" s="8" t="s">
        <v>856</v>
      </c>
      <c r="F11" s="6" t="s">
        <v>823</v>
      </c>
      <c r="G11" s="6">
        <f t="shared" si="0"/>
        <v>64</v>
      </c>
      <c r="H11" s="22"/>
      <c r="I11" s="7">
        <v>20</v>
      </c>
      <c r="M11" s="7">
        <v>20</v>
      </c>
      <c r="O11" s="7">
        <v>24</v>
      </c>
      <c r="Y11" s="17"/>
    </row>
    <row r="12" spans="1:25" s="7" customFormat="1" ht="12.75">
      <c r="A12" s="6">
        <v>9</v>
      </c>
      <c r="B12" s="31" t="s">
        <v>1011</v>
      </c>
      <c r="C12" s="7" t="s">
        <v>1012</v>
      </c>
      <c r="D12" s="6" t="s">
        <v>1524</v>
      </c>
      <c r="E12" s="8" t="s">
        <v>1013</v>
      </c>
      <c r="F12" s="6" t="s">
        <v>823</v>
      </c>
      <c r="G12" s="6">
        <f t="shared" si="0"/>
        <v>54</v>
      </c>
      <c r="H12" s="22"/>
      <c r="I12" s="7">
        <v>18</v>
      </c>
      <c r="M12" s="7">
        <v>18</v>
      </c>
      <c r="O12" s="7">
        <v>18</v>
      </c>
      <c r="Y12" s="17"/>
    </row>
    <row r="13" spans="1:25" s="7" customFormat="1" ht="12.75">
      <c r="A13" s="6">
        <v>10</v>
      </c>
      <c r="B13" s="31" t="s">
        <v>1792</v>
      </c>
      <c r="C13" s="7" t="s">
        <v>1793</v>
      </c>
      <c r="D13" s="6" t="s">
        <v>1524</v>
      </c>
      <c r="E13" s="8" t="s">
        <v>1794</v>
      </c>
      <c r="F13" s="6" t="s">
        <v>862</v>
      </c>
      <c r="G13" s="6">
        <f t="shared" si="0"/>
        <v>51</v>
      </c>
      <c r="H13" s="22"/>
      <c r="I13" s="7">
        <v>14</v>
      </c>
      <c r="L13" s="7">
        <v>14</v>
      </c>
      <c r="N13" s="7">
        <v>14</v>
      </c>
      <c r="W13" s="7">
        <v>9</v>
      </c>
      <c r="Y13" s="17"/>
    </row>
    <row r="14" spans="1:25" s="7" customFormat="1" ht="12.75">
      <c r="A14" s="6">
        <v>11</v>
      </c>
      <c r="B14" s="31" t="s">
        <v>1311</v>
      </c>
      <c r="C14" s="7" t="s">
        <v>1310</v>
      </c>
      <c r="D14" s="6" t="s">
        <v>1524</v>
      </c>
      <c r="E14" s="8" t="s">
        <v>759</v>
      </c>
      <c r="F14" s="6" t="s">
        <v>862</v>
      </c>
      <c r="G14" s="6">
        <f t="shared" si="0"/>
        <v>44</v>
      </c>
      <c r="H14" s="22"/>
      <c r="I14" s="7">
        <v>18</v>
      </c>
      <c r="L14" s="7">
        <v>26</v>
      </c>
      <c r="Y14" s="17"/>
    </row>
    <row r="15" spans="1:25" s="7" customFormat="1" ht="12.75">
      <c r="A15" s="6">
        <v>12</v>
      </c>
      <c r="B15" s="31" t="s">
        <v>204</v>
      </c>
      <c r="C15" s="7" t="s">
        <v>205</v>
      </c>
      <c r="D15" s="6" t="s">
        <v>1524</v>
      </c>
      <c r="E15" s="8" t="s">
        <v>1624</v>
      </c>
      <c r="F15" s="6" t="s">
        <v>872</v>
      </c>
      <c r="G15" s="6">
        <f t="shared" si="0"/>
        <v>30</v>
      </c>
      <c r="H15" s="22"/>
      <c r="K15" s="7">
        <v>15</v>
      </c>
      <c r="P15" s="7">
        <v>15</v>
      </c>
      <c r="Y15" s="17"/>
    </row>
    <row r="16" spans="1:25" s="7" customFormat="1" ht="12.75">
      <c r="A16" s="6">
        <v>13</v>
      </c>
      <c r="B16" s="31" t="s">
        <v>2396</v>
      </c>
      <c r="C16" s="7" t="s">
        <v>2397</v>
      </c>
      <c r="D16" s="6" t="s">
        <v>1524</v>
      </c>
      <c r="E16" s="8" t="s">
        <v>2380</v>
      </c>
      <c r="F16" s="6" t="s">
        <v>1352</v>
      </c>
      <c r="G16" s="6">
        <f t="shared" si="0"/>
        <v>25</v>
      </c>
      <c r="H16" s="22"/>
      <c r="I16" s="7">
        <v>25</v>
      </c>
      <c r="Y16" s="17"/>
    </row>
    <row r="17" spans="1:25" s="7" customFormat="1" ht="12.75">
      <c r="A17" s="6">
        <v>13</v>
      </c>
      <c r="B17" s="31" t="s">
        <v>2213</v>
      </c>
      <c r="C17" s="7" t="s">
        <v>2214</v>
      </c>
      <c r="D17" s="6" t="s">
        <v>1524</v>
      </c>
      <c r="E17" s="8" t="s">
        <v>1766</v>
      </c>
      <c r="F17" s="6" t="s">
        <v>885</v>
      </c>
      <c r="G17" s="6">
        <f t="shared" si="0"/>
        <v>25</v>
      </c>
      <c r="H17" s="22"/>
      <c r="I17" s="7">
        <v>25</v>
      </c>
      <c r="Y17" s="17"/>
    </row>
    <row r="18" spans="1:25" s="7" customFormat="1" ht="12.75">
      <c r="A18" s="6">
        <v>13</v>
      </c>
      <c r="B18" s="31" t="s">
        <v>1218</v>
      </c>
      <c r="C18" s="7" t="s">
        <v>1217</v>
      </c>
      <c r="D18" s="6" t="s">
        <v>1524</v>
      </c>
      <c r="E18" s="8" t="s">
        <v>158</v>
      </c>
      <c r="F18" s="6" t="s">
        <v>810</v>
      </c>
      <c r="G18" s="6">
        <f t="shared" si="0"/>
        <v>25</v>
      </c>
      <c r="H18" s="22"/>
      <c r="I18" s="7">
        <v>25</v>
      </c>
      <c r="Y18" s="17"/>
    </row>
    <row r="19" spans="1:25" s="7" customFormat="1" ht="12.75">
      <c r="A19" s="6">
        <v>16</v>
      </c>
      <c r="B19" s="31" t="s">
        <v>2095</v>
      </c>
      <c r="C19" s="7" t="s">
        <v>2096</v>
      </c>
      <c r="D19" s="6" t="s">
        <v>1524</v>
      </c>
      <c r="E19" s="8" t="s">
        <v>163</v>
      </c>
      <c r="F19" s="6" t="s">
        <v>879</v>
      </c>
      <c r="G19" s="6">
        <f t="shared" si="0"/>
        <v>20</v>
      </c>
      <c r="H19" s="22"/>
      <c r="I19" s="7">
        <v>20</v>
      </c>
      <c r="Y19" s="17"/>
    </row>
    <row r="20" spans="1:25" s="7" customFormat="1" ht="12.75">
      <c r="A20" s="6">
        <v>16</v>
      </c>
      <c r="B20" s="31" t="s">
        <v>2283</v>
      </c>
      <c r="C20" s="7" t="s">
        <v>2284</v>
      </c>
      <c r="D20" s="6" t="s">
        <v>1524</v>
      </c>
      <c r="E20" s="8" t="s">
        <v>759</v>
      </c>
      <c r="F20" s="6" t="s">
        <v>1533</v>
      </c>
      <c r="G20" s="6">
        <f t="shared" si="0"/>
        <v>20</v>
      </c>
      <c r="H20" s="22"/>
      <c r="I20" s="7">
        <v>20</v>
      </c>
      <c r="Y20" s="17"/>
    </row>
    <row r="21" spans="1:25" s="7" customFormat="1" ht="12.75">
      <c r="A21" s="6">
        <v>16</v>
      </c>
      <c r="B21" s="31" t="s">
        <v>2398</v>
      </c>
      <c r="C21" s="7" t="s">
        <v>2399</v>
      </c>
      <c r="D21" s="6" t="s">
        <v>1524</v>
      </c>
      <c r="E21" s="8" t="s">
        <v>661</v>
      </c>
      <c r="F21" s="6" t="s">
        <v>1352</v>
      </c>
      <c r="G21" s="6">
        <f t="shared" si="0"/>
        <v>20</v>
      </c>
      <c r="H21" s="22"/>
      <c r="I21" s="7">
        <v>20</v>
      </c>
      <c r="Y21" s="17"/>
    </row>
    <row r="22" spans="1:25" s="7" customFormat="1" ht="12.75">
      <c r="A22" s="6">
        <v>16</v>
      </c>
      <c r="B22" s="31" t="s">
        <v>1220</v>
      </c>
      <c r="C22" s="7" t="s">
        <v>1219</v>
      </c>
      <c r="D22" s="6" t="s">
        <v>1524</v>
      </c>
      <c r="E22" s="8" t="s">
        <v>1650</v>
      </c>
      <c r="F22" s="6" t="s">
        <v>810</v>
      </c>
      <c r="G22" s="6">
        <f t="shared" si="0"/>
        <v>20</v>
      </c>
      <c r="H22" s="22"/>
      <c r="I22" s="7">
        <v>20</v>
      </c>
      <c r="Y22" s="17"/>
    </row>
    <row r="23" spans="1:25" s="7" customFormat="1" ht="12.75">
      <c r="A23" s="6">
        <v>16</v>
      </c>
      <c r="B23" s="31" t="s">
        <v>2215</v>
      </c>
      <c r="C23" s="7" t="s">
        <v>2216</v>
      </c>
      <c r="D23" s="6" t="s">
        <v>1524</v>
      </c>
      <c r="E23" s="8" t="s">
        <v>1766</v>
      </c>
      <c r="F23" s="6" t="s">
        <v>885</v>
      </c>
      <c r="G23" s="6">
        <f t="shared" si="0"/>
        <v>20</v>
      </c>
      <c r="H23" s="22"/>
      <c r="I23" s="7">
        <v>20</v>
      </c>
      <c r="Y23" s="17"/>
    </row>
    <row r="24" spans="1:25" s="7" customFormat="1" ht="12.75">
      <c r="A24" s="6">
        <v>21</v>
      </c>
      <c r="B24" s="31" t="s">
        <v>1964</v>
      </c>
      <c r="C24" s="7" t="s">
        <v>1965</v>
      </c>
      <c r="D24" s="6" t="s">
        <v>1524</v>
      </c>
      <c r="E24" s="8" t="s">
        <v>1782</v>
      </c>
      <c r="F24" s="6" t="s">
        <v>872</v>
      </c>
      <c r="G24" s="6">
        <f t="shared" si="0"/>
        <v>18</v>
      </c>
      <c r="H24" s="22"/>
      <c r="P24" s="7">
        <v>11</v>
      </c>
      <c r="T24" s="7">
        <v>7</v>
      </c>
      <c r="Y24" s="17"/>
    </row>
    <row r="25" spans="1:25" s="7" customFormat="1" ht="12.75">
      <c r="A25" s="6">
        <v>21</v>
      </c>
      <c r="B25" s="31" t="s">
        <v>2285</v>
      </c>
      <c r="C25" s="7" t="s">
        <v>2286</v>
      </c>
      <c r="D25" s="6" t="s">
        <v>1524</v>
      </c>
      <c r="E25" s="8" t="s">
        <v>759</v>
      </c>
      <c r="F25" s="6" t="s">
        <v>1533</v>
      </c>
      <c r="G25" s="6">
        <f t="shared" si="0"/>
        <v>18</v>
      </c>
      <c r="H25" s="22"/>
      <c r="I25" s="7">
        <v>18</v>
      </c>
      <c r="Y25" s="17"/>
    </row>
    <row r="26" spans="1:25" s="7" customFormat="1" ht="12.75">
      <c r="A26" s="6">
        <v>21</v>
      </c>
      <c r="B26" s="31" t="s">
        <v>1663</v>
      </c>
      <c r="C26" s="7" t="s">
        <v>1662</v>
      </c>
      <c r="D26" s="6" t="s">
        <v>1524</v>
      </c>
      <c r="E26" s="8" t="s">
        <v>485</v>
      </c>
      <c r="F26" s="6" t="s">
        <v>1040</v>
      </c>
      <c r="G26" s="6">
        <f t="shared" si="0"/>
        <v>18</v>
      </c>
      <c r="H26" s="22"/>
      <c r="N26" s="7">
        <v>18</v>
      </c>
      <c r="Y26" s="17"/>
    </row>
    <row r="27" spans="1:25" s="7" customFormat="1" ht="12.75">
      <c r="A27" s="6">
        <v>21</v>
      </c>
      <c r="B27" s="31" t="s">
        <v>2400</v>
      </c>
      <c r="C27" s="7" t="s">
        <v>2401</v>
      </c>
      <c r="D27" s="6" t="s">
        <v>1524</v>
      </c>
      <c r="E27" s="8" t="s">
        <v>1351</v>
      </c>
      <c r="F27" s="6" t="s">
        <v>1352</v>
      </c>
      <c r="G27" s="6">
        <f t="shared" si="0"/>
        <v>18</v>
      </c>
      <c r="H27" s="22"/>
      <c r="I27" s="7">
        <v>18</v>
      </c>
      <c r="Y27" s="17"/>
    </row>
    <row r="28" spans="1:25" s="7" customFormat="1" ht="12.75">
      <c r="A28" s="6">
        <v>25</v>
      </c>
      <c r="B28" s="31" t="s">
        <v>2097</v>
      </c>
      <c r="C28" s="7" t="s">
        <v>2098</v>
      </c>
      <c r="D28" s="6" t="s">
        <v>1524</v>
      </c>
      <c r="E28" s="8" t="s">
        <v>2080</v>
      </c>
      <c r="F28" s="6" t="s">
        <v>879</v>
      </c>
      <c r="G28" s="6">
        <f t="shared" si="0"/>
        <v>16</v>
      </c>
      <c r="H28" s="22"/>
      <c r="I28" s="7">
        <v>16</v>
      </c>
      <c r="Y28" s="17"/>
    </row>
    <row r="29" spans="1:25" s="7" customFormat="1" ht="12.75">
      <c r="A29" s="6">
        <v>25</v>
      </c>
      <c r="B29" s="31" t="s">
        <v>2402</v>
      </c>
      <c r="C29" s="7" t="s">
        <v>2403</v>
      </c>
      <c r="D29" s="6" t="s">
        <v>1524</v>
      </c>
      <c r="E29" s="8" t="s">
        <v>2380</v>
      </c>
      <c r="F29" s="6" t="s">
        <v>1352</v>
      </c>
      <c r="G29" s="6">
        <f t="shared" si="0"/>
        <v>16</v>
      </c>
      <c r="H29" s="22"/>
      <c r="I29" s="7">
        <v>16</v>
      </c>
      <c r="Y29" s="17"/>
    </row>
    <row r="30" spans="1:25" s="7" customFormat="1" ht="12.75">
      <c r="A30" s="6">
        <v>25</v>
      </c>
      <c r="B30" s="31" t="s">
        <v>2217</v>
      </c>
      <c r="C30" s="7" t="s">
        <v>2218</v>
      </c>
      <c r="D30" s="6" t="s">
        <v>1524</v>
      </c>
      <c r="E30" s="8" t="s">
        <v>1766</v>
      </c>
      <c r="F30" s="6" t="s">
        <v>885</v>
      </c>
      <c r="G30" s="6">
        <f t="shared" si="0"/>
        <v>16</v>
      </c>
      <c r="H30" s="22"/>
      <c r="I30" s="7">
        <v>16</v>
      </c>
      <c r="Y30" s="17"/>
    </row>
    <row r="31" spans="1:25" s="7" customFormat="1" ht="12.75">
      <c r="A31" s="6">
        <v>25</v>
      </c>
      <c r="B31" s="31" t="s">
        <v>2287</v>
      </c>
      <c r="C31" s="7" t="s">
        <v>2288</v>
      </c>
      <c r="D31" s="6" t="s">
        <v>1524</v>
      </c>
      <c r="E31" s="8" t="s">
        <v>759</v>
      </c>
      <c r="F31" s="6" t="s">
        <v>1533</v>
      </c>
      <c r="G31" s="6">
        <f t="shared" si="0"/>
        <v>16</v>
      </c>
      <c r="H31" s="22"/>
      <c r="I31" s="7">
        <v>16</v>
      </c>
      <c r="Y31" s="17"/>
    </row>
    <row r="32" spans="1:25" s="7" customFormat="1" ht="12.75">
      <c r="A32" s="6">
        <v>29</v>
      </c>
      <c r="B32" s="31" t="s">
        <v>1962</v>
      </c>
      <c r="C32" s="7" t="s">
        <v>1963</v>
      </c>
      <c r="D32" s="6" t="s">
        <v>1524</v>
      </c>
      <c r="E32" s="8" t="s">
        <v>1782</v>
      </c>
      <c r="F32" s="6" t="s">
        <v>872</v>
      </c>
      <c r="G32" s="6">
        <f t="shared" si="0"/>
        <v>15</v>
      </c>
      <c r="H32" s="22"/>
      <c r="P32" s="7">
        <v>6</v>
      </c>
      <c r="T32" s="7">
        <v>9</v>
      </c>
      <c r="Y32" s="17"/>
    </row>
    <row r="33" spans="1:25" s="7" customFormat="1" ht="12.75">
      <c r="A33" s="6">
        <v>29</v>
      </c>
      <c r="B33" s="31" t="s">
        <v>1523</v>
      </c>
      <c r="C33" s="7" t="s">
        <v>1525</v>
      </c>
      <c r="D33" s="6" t="s">
        <v>1524</v>
      </c>
      <c r="E33" s="8" t="s">
        <v>759</v>
      </c>
      <c r="F33" s="6" t="s">
        <v>1470</v>
      </c>
      <c r="G33" s="6">
        <f t="shared" si="0"/>
        <v>15</v>
      </c>
      <c r="H33" s="22"/>
      <c r="V33" s="7">
        <v>15</v>
      </c>
      <c r="Y33" s="17"/>
    </row>
    <row r="34" spans="1:25" s="7" customFormat="1" ht="12.75">
      <c r="A34" s="6">
        <v>29</v>
      </c>
      <c r="B34" s="31" t="s">
        <v>2099</v>
      </c>
      <c r="C34" s="7" t="s">
        <v>2100</v>
      </c>
      <c r="D34" s="6" t="s">
        <v>1524</v>
      </c>
      <c r="E34" s="8" t="s">
        <v>163</v>
      </c>
      <c r="F34" s="6" t="s">
        <v>879</v>
      </c>
      <c r="G34" s="6">
        <f t="shared" si="0"/>
        <v>14</v>
      </c>
      <c r="H34" s="22"/>
      <c r="I34" s="7">
        <v>14</v>
      </c>
      <c r="Y34" s="17"/>
    </row>
    <row r="35" spans="1:25" s="7" customFormat="1" ht="12.75">
      <c r="A35" s="6">
        <v>29</v>
      </c>
      <c r="B35" s="31" t="s">
        <v>2404</v>
      </c>
      <c r="C35" s="7" t="s">
        <v>2405</v>
      </c>
      <c r="D35" s="6" t="s">
        <v>1524</v>
      </c>
      <c r="E35" s="8" t="s">
        <v>1351</v>
      </c>
      <c r="F35" s="6" t="s">
        <v>1352</v>
      </c>
      <c r="G35" s="6">
        <f t="shared" si="0"/>
        <v>14</v>
      </c>
      <c r="H35" s="22"/>
      <c r="I35" s="7">
        <v>14</v>
      </c>
      <c r="Y35" s="17"/>
    </row>
    <row r="36" spans="1:25" s="7" customFormat="1" ht="12.75">
      <c r="A36" s="6">
        <v>29</v>
      </c>
      <c r="B36" s="31" t="s">
        <v>2219</v>
      </c>
      <c r="C36" s="7" t="s">
        <v>2220</v>
      </c>
      <c r="D36" s="6" t="s">
        <v>1524</v>
      </c>
      <c r="E36" s="8" t="s">
        <v>759</v>
      </c>
      <c r="F36" s="6" t="s">
        <v>885</v>
      </c>
      <c r="G36" s="6">
        <f aca="true" t="shared" si="1" ref="G36:G59">SUM(I36:X36)</f>
        <v>14</v>
      </c>
      <c r="H36" s="22"/>
      <c r="I36" s="7">
        <v>14</v>
      </c>
      <c r="Y36" s="17"/>
    </row>
    <row r="37" spans="1:25" s="7" customFormat="1" ht="12.75">
      <c r="A37" s="6">
        <v>34</v>
      </c>
      <c r="B37" s="31" t="s">
        <v>2221</v>
      </c>
      <c r="C37" s="7" t="s">
        <v>2222</v>
      </c>
      <c r="D37" s="6" t="s">
        <v>1524</v>
      </c>
      <c r="E37" s="8" t="s">
        <v>1768</v>
      </c>
      <c r="F37" s="6" t="s">
        <v>885</v>
      </c>
      <c r="G37" s="6">
        <f t="shared" si="1"/>
        <v>12</v>
      </c>
      <c r="H37" s="22"/>
      <c r="I37" s="7">
        <v>12</v>
      </c>
      <c r="Y37" s="17"/>
    </row>
    <row r="38" spans="1:25" s="7" customFormat="1" ht="12.75">
      <c r="A38" s="6">
        <v>34</v>
      </c>
      <c r="B38" s="31" t="s">
        <v>1832</v>
      </c>
      <c r="C38" s="7" t="s">
        <v>1831</v>
      </c>
      <c r="D38" s="6" t="s">
        <v>1524</v>
      </c>
      <c r="E38" s="8" t="s">
        <v>759</v>
      </c>
      <c r="F38" s="6" t="s">
        <v>862</v>
      </c>
      <c r="G38" s="6">
        <f t="shared" si="1"/>
        <v>12</v>
      </c>
      <c r="H38" s="22"/>
      <c r="L38" s="7">
        <v>12</v>
      </c>
      <c r="Y38" s="17"/>
    </row>
    <row r="39" spans="1:25" s="7" customFormat="1" ht="12.75">
      <c r="A39" s="6">
        <v>34</v>
      </c>
      <c r="B39" s="31" t="s">
        <v>1222</v>
      </c>
      <c r="C39" s="7" t="s">
        <v>1221</v>
      </c>
      <c r="D39" s="6" t="s">
        <v>1524</v>
      </c>
      <c r="E39" s="8" t="s">
        <v>1223</v>
      </c>
      <c r="F39" s="6" t="s">
        <v>810</v>
      </c>
      <c r="G39" s="6">
        <f t="shared" si="1"/>
        <v>12</v>
      </c>
      <c r="H39" s="22"/>
      <c r="I39" s="7">
        <v>12</v>
      </c>
      <c r="Y39" s="17"/>
    </row>
    <row r="40" spans="1:25" s="7" customFormat="1" ht="12.75">
      <c r="A40" s="6">
        <v>37</v>
      </c>
      <c r="B40" s="31" t="s">
        <v>1834</v>
      </c>
      <c r="C40" s="7" t="s">
        <v>1833</v>
      </c>
      <c r="D40" s="6" t="s">
        <v>1524</v>
      </c>
      <c r="E40" s="8" t="s">
        <v>1835</v>
      </c>
      <c r="F40" s="6" t="s">
        <v>862</v>
      </c>
      <c r="G40" s="6">
        <f t="shared" si="1"/>
        <v>10</v>
      </c>
      <c r="H40" s="22"/>
      <c r="L40" s="7">
        <v>10</v>
      </c>
      <c r="Y40" s="17"/>
    </row>
    <row r="41" spans="1:25" s="7" customFormat="1" ht="12.75">
      <c r="A41" s="6">
        <v>37</v>
      </c>
      <c r="B41" s="31" t="s">
        <v>2223</v>
      </c>
      <c r="C41" s="7" t="s">
        <v>2224</v>
      </c>
      <c r="D41" s="6" t="s">
        <v>1524</v>
      </c>
      <c r="E41" s="8" t="s">
        <v>884</v>
      </c>
      <c r="F41" s="6" t="s">
        <v>885</v>
      </c>
      <c r="G41" s="6">
        <f t="shared" si="1"/>
        <v>10</v>
      </c>
      <c r="H41" s="22"/>
      <c r="I41" s="7">
        <v>10</v>
      </c>
      <c r="Y41" s="17"/>
    </row>
    <row r="42" spans="1:25" s="7" customFormat="1" ht="12.75">
      <c r="A42" s="6">
        <v>37</v>
      </c>
      <c r="B42" s="31" t="s">
        <v>2101</v>
      </c>
      <c r="C42" s="7" t="s">
        <v>2102</v>
      </c>
      <c r="D42" s="6" t="s">
        <v>1524</v>
      </c>
      <c r="E42" s="8" t="s">
        <v>2080</v>
      </c>
      <c r="F42" s="6" t="s">
        <v>879</v>
      </c>
      <c r="G42" s="6">
        <f t="shared" si="1"/>
        <v>10</v>
      </c>
      <c r="H42" s="22"/>
      <c r="I42" s="7">
        <v>10</v>
      </c>
      <c r="Y42" s="17"/>
    </row>
    <row r="43" spans="1:25" s="7" customFormat="1" ht="12.75">
      <c r="A43" s="6">
        <v>40</v>
      </c>
      <c r="B43" s="31" t="s">
        <v>1225</v>
      </c>
      <c r="C43" s="7" t="s">
        <v>1224</v>
      </c>
      <c r="D43" s="6" t="s">
        <v>1524</v>
      </c>
      <c r="E43" s="8" t="s">
        <v>1226</v>
      </c>
      <c r="F43" s="6" t="s">
        <v>810</v>
      </c>
      <c r="G43" s="6">
        <f t="shared" si="1"/>
        <v>9</v>
      </c>
      <c r="H43" s="22"/>
      <c r="I43" s="7">
        <v>9</v>
      </c>
      <c r="Y43" s="17"/>
    </row>
    <row r="44" spans="1:25" s="7" customFormat="1" ht="12.75">
      <c r="A44" s="6">
        <v>40</v>
      </c>
      <c r="B44" s="31" t="s">
        <v>2103</v>
      </c>
      <c r="C44" s="7" t="s">
        <v>2104</v>
      </c>
      <c r="D44" s="6" t="s">
        <v>1524</v>
      </c>
      <c r="E44" s="8" t="s">
        <v>163</v>
      </c>
      <c r="F44" s="6" t="s">
        <v>879</v>
      </c>
      <c r="G44" s="6">
        <f t="shared" si="1"/>
        <v>9</v>
      </c>
      <c r="H44" s="22"/>
      <c r="I44" s="7">
        <v>9</v>
      </c>
      <c r="Y44" s="17"/>
    </row>
    <row r="45" spans="1:25" s="7" customFormat="1" ht="12.75">
      <c r="A45" s="6">
        <v>40</v>
      </c>
      <c r="B45" s="31" t="s">
        <v>2225</v>
      </c>
      <c r="C45" s="7" t="s">
        <v>2226</v>
      </c>
      <c r="D45" s="6" t="s">
        <v>1524</v>
      </c>
      <c r="E45" s="8" t="s">
        <v>759</v>
      </c>
      <c r="F45" s="6" t="s">
        <v>885</v>
      </c>
      <c r="G45" s="6">
        <f t="shared" si="1"/>
        <v>9</v>
      </c>
      <c r="H45" s="22"/>
      <c r="I45" s="7">
        <v>9</v>
      </c>
      <c r="Y45" s="17"/>
    </row>
    <row r="46" spans="1:25" s="7" customFormat="1" ht="12.75">
      <c r="A46" s="6">
        <v>43</v>
      </c>
      <c r="B46" s="31" t="s">
        <v>206</v>
      </c>
      <c r="C46" s="7" t="s">
        <v>207</v>
      </c>
      <c r="D46" s="6" t="s">
        <v>1524</v>
      </c>
      <c r="E46" s="8" t="s">
        <v>1974</v>
      </c>
      <c r="F46" s="6" t="s">
        <v>872</v>
      </c>
      <c r="G46" s="6">
        <f t="shared" si="1"/>
        <v>8</v>
      </c>
      <c r="H46" s="22"/>
      <c r="P46" s="7">
        <v>8</v>
      </c>
      <c r="Y46" s="17"/>
    </row>
    <row r="47" spans="1:25" s="7" customFormat="1" ht="12.75">
      <c r="A47" s="6">
        <v>43</v>
      </c>
      <c r="B47" s="31" t="s">
        <v>2227</v>
      </c>
      <c r="C47" s="7" t="s">
        <v>2228</v>
      </c>
      <c r="D47" s="6" t="s">
        <v>1524</v>
      </c>
      <c r="E47" s="8" t="s">
        <v>759</v>
      </c>
      <c r="F47" s="6" t="s">
        <v>885</v>
      </c>
      <c r="G47" s="6">
        <f t="shared" si="1"/>
        <v>8</v>
      </c>
      <c r="H47" s="22"/>
      <c r="I47" s="7">
        <v>8</v>
      </c>
      <c r="Y47" s="17"/>
    </row>
    <row r="48" spans="1:25" s="7" customFormat="1" ht="12.75">
      <c r="A48" s="6">
        <v>45</v>
      </c>
      <c r="B48" s="31" t="s">
        <v>2105</v>
      </c>
      <c r="C48" s="7" t="s">
        <v>2106</v>
      </c>
      <c r="D48" s="6" t="s">
        <v>1524</v>
      </c>
      <c r="E48" s="8" t="s">
        <v>1942</v>
      </c>
      <c r="F48" s="6" t="s">
        <v>879</v>
      </c>
      <c r="G48" s="6">
        <f t="shared" si="1"/>
        <v>7</v>
      </c>
      <c r="H48" s="22"/>
      <c r="I48" s="7">
        <v>7</v>
      </c>
      <c r="Y48" s="17"/>
    </row>
    <row r="49" spans="1:25" s="7" customFormat="1" ht="12.75">
      <c r="A49" s="6">
        <v>45</v>
      </c>
      <c r="B49" s="31" t="s">
        <v>2229</v>
      </c>
      <c r="C49" s="7" t="s">
        <v>2230</v>
      </c>
      <c r="D49" s="6" t="s">
        <v>1524</v>
      </c>
      <c r="E49" s="8" t="s">
        <v>884</v>
      </c>
      <c r="F49" s="6" t="s">
        <v>885</v>
      </c>
      <c r="G49" s="6">
        <f t="shared" si="1"/>
        <v>7</v>
      </c>
      <c r="H49" s="22"/>
      <c r="I49" s="7">
        <v>7</v>
      </c>
      <c r="Y49" s="17"/>
    </row>
    <row r="50" spans="1:25" s="7" customFormat="1" ht="12.75">
      <c r="A50" s="6">
        <v>47</v>
      </c>
      <c r="B50" s="31" t="s">
        <v>2107</v>
      </c>
      <c r="C50" s="7" t="s">
        <v>2108</v>
      </c>
      <c r="D50" s="6" t="s">
        <v>1524</v>
      </c>
      <c r="E50" s="8" t="s">
        <v>2109</v>
      </c>
      <c r="F50" s="6" t="s">
        <v>879</v>
      </c>
      <c r="G50" s="6">
        <f t="shared" si="1"/>
        <v>6</v>
      </c>
      <c r="H50" s="22"/>
      <c r="I50" s="7">
        <v>6</v>
      </c>
      <c r="Y50" s="17"/>
    </row>
    <row r="51" spans="1:25" s="7" customFormat="1" ht="12.75">
      <c r="A51" s="6">
        <v>47</v>
      </c>
      <c r="B51" s="31" t="s">
        <v>2231</v>
      </c>
      <c r="C51" s="7" t="s">
        <v>2232</v>
      </c>
      <c r="D51" s="6" t="s">
        <v>1524</v>
      </c>
      <c r="E51" s="8" t="s">
        <v>50</v>
      </c>
      <c r="F51" s="6" t="s">
        <v>885</v>
      </c>
      <c r="G51" s="6">
        <f t="shared" si="1"/>
        <v>6</v>
      </c>
      <c r="H51" s="22"/>
      <c r="I51" s="7">
        <v>6</v>
      </c>
      <c r="Y51" s="17"/>
    </row>
    <row r="52" spans="1:25" s="7" customFormat="1" ht="12.75">
      <c r="A52" s="6">
        <v>47</v>
      </c>
      <c r="B52" s="31" t="s">
        <v>1966</v>
      </c>
      <c r="C52" s="7" t="s">
        <v>1967</v>
      </c>
      <c r="D52" s="6" t="s">
        <v>1524</v>
      </c>
      <c r="E52" s="8" t="s">
        <v>1624</v>
      </c>
      <c r="F52" s="6" t="s">
        <v>872</v>
      </c>
      <c r="G52" s="6">
        <f t="shared" si="1"/>
        <v>6</v>
      </c>
      <c r="H52" s="22"/>
      <c r="T52" s="7">
        <v>6</v>
      </c>
      <c r="Y52" s="17"/>
    </row>
    <row r="53" spans="1:25" s="7" customFormat="1" ht="12.75">
      <c r="A53" s="6">
        <v>50</v>
      </c>
      <c r="B53" s="31" t="s">
        <v>2233</v>
      </c>
      <c r="C53" s="7" t="s">
        <v>2234</v>
      </c>
      <c r="D53" s="6" t="s">
        <v>1524</v>
      </c>
      <c r="E53" s="8" t="s">
        <v>2235</v>
      </c>
      <c r="F53" s="6" t="s">
        <v>885</v>
      </c>
      <c r="G53" s="6">
        <f t="shared" si="1"/>
        <v>5</v>
      </c>
      <c r="H53" s="22"/>
      <c r="I53" s="7">
        <v>5</v>
      </c>
      <c r="Y53" s="17"/>
    </row>
    <row r="54" spans="1:25" s="7" customFormat="1" ht="12.75">
      <c r="A54" s="6">
        <v>51</v>
      </c>
      <c r="B54" s="31" t="s">
        <v>2236</v>
      </c>
      <c r="C54" s="7" t="s">
        <v>2237</v>
      </c>
      <c r="D54" s="6" t="s">
        <v>1524</v>
      </c>
      <c r="E54" s="8" t="s">
        <v>884</v>
      </c>
      <c r="F54" s="6" t="s">
        <v>885</v>
      </c>
      <c r="G54" s="6">
        <f t="shared" si="1"/>
        <v>4</v>
      </c>
      <c r="H54" s="22"/>
      <c r="I54" s="7">
        <v>4</v>
      </c>
      <c r="Y54" s="17"/>
    </row>
    <row r="55" spans="1:25" s="7" customFormat="1" ht="12.75">
      <c r="A55" s="6">
        <v>52</v>
      </c>
      <c r="B55" s="31" t="s">
        <v>337</v>
      </c>
      <c r="C55" s="7" t="s">
        <v>336</v>
      </c>
      <c r="D55" s="6" t="s">
        <v>1524</v>
      </c>
      <c r="E55" s="8" t="s">
        <v>338</v>
      </c>
      <c r="F55" s="6" t="s">
        <v>810</v>
      </c>
      <c r="G55" s="6">
        <f t="shared" si="1"/>
        <v>1</v>
      </c>
      <c r="H55" s="22"/>
      <c r="I55" s="7">
        <v>1</v>
      </c>
      <c r="Y55" s="17"/>
    </row>
    <row r="56" spans="1:25" s="7" customFormat="1" ht="12.75">
      <c r="A56" s="6">
        <v>52</v>
      </c>
      <c r="B56" s="31" t="s">
        <v>334</v>
      </c>
      <c r="C56" s="7" t="s">
        <v>333</v>
      </c>
      <c r="D56" s="6" t="s">
        <v>1524</v>
      </c>
      <c r="E56" s="8" t="s">
        <v>335</v>
      </c>
      <c r="F56" s="6" t="s">
        <v>810</v>
      </c>
      <c r="G56" s="6">
        <f t="shared" si="1"/>
        <v>1</v>
      </c>
      <c r="H56" s="22"/>
      <c r="I56" s="7">
        <v>1</v>
      </c>
      <c r="Y56" s="17"/>
    </row>
    <row r="57" spans="1:25" s="7" customFormat="1" ht="12.75">
      <c r="A57" s="6">
        <v>52</v>
      </c>
      <c r="B57" s="31" t="s">
        <v>332</v>
      </c>
      <c r="C57" s="7" t="s">
        <v>331</v>
      </c>
      <c r="D57" s="6" t="s">
        <v>1524</v>
      </c>
      <c r="E57" s="8" t="s">
        <v>1651</v>
      </c>
      <c r="F57" s="6" t="s">
        <v>810</v>
      </c>
      <c r="G57" s="6">
        <f t="shared" si="1"/>
        <v>1</v>
      </c>
      <c r="H57" s="22"/>
      <c r="I57" s="7">
        <v>1</v>
      </c>
      <c r="Y57" s="17"/>
    </row>
    <row r="58" spans="1:25" s="7" customFormat="1" ht="12.75">
      <c r="A58" s="6">
        <v>52</v>
      </c>
      <c r="B58" s="31" t="s">
        <v>340</v>
      </c>
      <c r="C58" s="7" t="s">
        <v>339</v>
      </c>
      <c r="D58" s="6" t="s">
        <v>1524</v>
      </c>
      <c r="E58" s="8" t="s">
        <v>1756</v>
      </c>
      <c r="F58" s="6" t="s">
        <v>810</v>
      </c>
      <c r="G58" s="6">
        <f t="shared" si="1"/>
        <v>1</v>
      </c>
      <c r="H58" s="22"/>
      <c r="I58" s="7">
        <v>1</v>
      </c>
      <c r="Y58" s="17"/>
    </row>
    <row r="59" spans="1:25" s="7" customFormat="1" ht="12.75">
      <c r="A59" s="6">
        <v>52</v>
      </c>
      <c r="B59" s="31" t="s">
        <v>342</v>
      </c>
      <c r="C59" s="7" t="s">
        <v>341</v>
      </c>
      <c r="D59" s="6" t="s">
        <v>1524</v>
      </c>
      <c r="E59" s="8" t="s">
        <v>201</v>
      </c>
      <c r="F59" s="6" t="s">
        <v>810</v>
      </c>
      <c r="G59" s="6">
        <f t="shared" si="1"/>
        <v>1</v>
      </c>
      <c r="H59" s="22"/>
      <c r="I59" s="7">
        <v>1</v>
      </c>
      <c r="Y59" s="17"/>
    </row>
    <row r="60" spans="1:25" s="7" customFormat="1" ht="12.75">
      <c r="A60" s="3"/>
      <c r="B60" s="31"/>
      <c r="D60" s="6"/>
      <c r="E60" s="8"/>
      <c r="F60" s="6"/>
      <c r="G60" s="6"/>
      <c r="H60" s="22"/>
      <c r="Y60" s="17"/>
    </row>
    <row r="61" spans="1:24" ht="5.25" customHeight="1">
      <c r="A61" s="19"/>
      <c r="B61" s="20"/>
      <c r="C61" s="16"/>
      <c r="D61" s="22"/>
      <c r="E61" s="21"/>
      <c r="F61" s="20"/>
      <c r="G61" s="20"/>
      <c r="H61" s="20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8" ht="12.75">
      <c r="B62" s="7"/>
      <c r="C62" s="7"/>
      <c r="E62" s="7"/>
      <c r="F62" s="6"/>
      <c r="G62" s="7"/>
      <c r="H62" s="17"/>
    </row>
    <row r="63" spans="1:25" s="7" customFormat="1" ht="12.75">
      <c r="A63" s="6"/>
      <c r="D63" s="6"/>
      <c r="E63" s="8"/>
      <c r="F63" s="6"/>
      <c r="G63" s="6"/>
      <c r="H63" s="22"/>
      <c r="Y63" s="17"/>
    </row>
    <row r="64" spans="2:8" ht="12.75">
      <c r="B64" s="7"/>
      <c r="C64" s="7"/>
      <c r="E64" s="7"/>
      <c r="F64" s="6"/>
      <c r="G64" s="7"/>
      <c r="H64" s="17"/>
    </row>
    <row r="65" spans="1:25" s="7" customFormat="1" ht="12.75">
      <c r="A65" s="6"/>
      <c r="B65" s="31"/>
      <c r="D65" s="8"/>
      <c r="E65" s="29"/>
      <c r="F65" s="6"/>
      <c r="G65" s="6"/>
      <c r="H65" s="22"/>
      <c r="Y65" s="17"/>
    </row>
    <row r="66" spans="2:8" ht="12.75">
      <c r="B66" s="7"/>
      <c r="C66" s="7"/>
      <c r="E66" s="7"/>
      <c r="F66" s="6"/>
      <c r="G66" s="7"/>
      <c r="H66" s="17"/>
    </row>
    <row r="67" spans="2:8" ht="12.75">
      <c r="B67" s="7"/>
      <c r="C67" s="7"/>
      <c r="E67" s="7"/>
      <c r="F67" s="6"/>
      <c r="G67" s="7"/>
      <c r="H67" s="17"/>
    </row>
    <row r="68" spans="2:8" ht="12.75">
      <c r="B68" s="7"/>
      <c r="C68" s="7"/>
      <c r="E68" s="7"/>
      <c r="F68" s="6"/>
      <c r="G68" s="7"/>
      <c r="H68" s="17"/>
    </row>
    <row r="69" spans="2:8" ht="12.75">
      <c r="B69" s="7"/>
      <c r="C69" s="7"/>
      <c r="E69" s="7"/>
      <c r="F69" s="6"/>
      <c r="G69" s="7"/>
      <c r="H69" s="17"/>
    </row>
    <row r="70" spans="2:8" ht="12.75">
      <c r="B70" s="7"/>
      <c r="C70" s="7"/>
      <c r="E70" s="7"/>
      <c r="F70" s="6"/>
      <c r="G70" s="7"/>
      <c r="H70" s="17"/>
    </row>
    <row r="71" spans="2:8" ht="12.75">
      <c r="B71" s="7"/>
      <c r="C71" s="7"/>
      <c r="E71" s="7"/>
      <c r="F71" s="6"/>
      <c r="G71" s="7"/>
      <c r="H71" s="17"/>
    </row>
    <row r="72" spans="2:8" ht="12.75">
      <c r="B72" s="7"/>
      <c r="C72" s="7"/>
      <c r="E72" s="7"/>
      <c r="F72" s="6"/>
      <c r="G72" s="7"/>
      <c r="H72" s="17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4.140625" style="0" bestFit="1" customWidth="1"/>
    <col min="4" max="4" width="7.8515625" style="0" bestFit="1" customWidth="1"/>
    <col min="5" max="5" width="41.421875" style="0" bestFit="1" customWidth="1"/>
    <col min="6" max="6" width="4.57421875" style="2" bestFit="1" customWidth="1"/>
    <col min="7" max="7" width="6.421875" style="0" bestFit="1" customWidth="1"/>
    <col min="8" max="8" width="1.8515625" style="16" customWidth="1"/>
    <col min="9" max="55" width="4.7109375" style="7" customWidth="1"/>
    <col min="56" max="56" width="0.85546875" style="16" customWidth="1"/>
  </cols>
  <sheetData>
    <row r="1" spans="1:56" s="7" customFormat="1" ht="148.5" customHeight="1">
      <c r="A1" s="6" t="s">
        <v>2444</v>
      </c>
      <c r="B1" s="24"/>
      <c r="D1" s="6"/>
      <c r="E1" s="8"/>
      <c r="F1" s="6"/>
      <c r="G1" s="6"/>
      <c r="H1" s="22"/>
      <c r="I1" s="26" t="s">
        <v>1843</v>
      </c>
      <c r="J1" s="26" t="s">
        <v>2443</v>
      </c>
      <c r="K1" s="26" t="s">
        <v>2406</v>
      </c>
      <c r="L1" s="26" t="s">
        <v>2354</v>
      </c>
      <c r="M1" s="26" t="s">
        <v>1704</v>
      </c>
      <c r="N1" s="26" t="s">
        <v>1826</v>
      </c>
      <c r="O1" s="26" t="s">
        <v>461</v>
      </c>
      <c r="P1" s="26" t="s">
        <v>323</v>
      </c>
      <c r="Q1" s="26" t="s">
        <v>1655</v>
      </c>
      <c r="R1" s="26" t="s">
        <v>1905</v>
      </c>
      <c r="S1" s="26" t="s">
        <v>1248</v>
      </c>
      <c r="T1" s="26" t="s">
        <v>40</v>
      </c>
      <c r="U1" s="26" t="s">
        <v>215</v>
      </c>
      <c r="V1" s="26" t="s">
        <v>299</v>
      </c>
      <c r="W1" s="26" t="s">
        <v>84</v>
      </c>
      <c r="X1" s="26" t="s">
        <v>54</v>
      </c>
      <c r="Y1" s="26" t="s">
        <v>168</v>
      </c>
      <c r="Z1" s="26" t="s">
        <v>727</v>
      </c>
      <c r="AA1" s="26" t="s">
        <v>179</v>
      </c>
      <c r="AB1" s="26" t="s">
        <v>1929</v>
      </c>
      <c r="AC1" s="26" t="s">
        <v>1951</v>
      </c>
      <c r="AD1" s="26" t="s">
        <v>1961</v>
      </c>
      <c r="AE1" s="26" t="s">
        <v>2069</v>
      </c>
      <c r="AF1" s="26" t="s">
        <v>624</v>
      </c>
      <c r="AG1" s="26" t="s">
        <v>1864</v>
      </c>
      <c r="AH1" s="26" t="s">
        <v>1863</v>
      </c>
      <c r="AI1" s="26" t="s">
        <v>2056</v>
      </c>
      <c r="AJ1" s="26" t="s">
        <v>193</v>
      </c>
      <c r="AK1" s="26" t="s">
        <v>1646</v>
      </c>
      <c r="AL1" s="26" t="s">
        <v>2060</v>
      </c>
      <c r="AM1" s="26" t="s">
        <v>1593</v>
      </c>
      <c r="AN1" s="26" t="s">
        <v>1515</v>
      </c>
      <c r="AO1" s="26" t="s">
        <v>1497</v>
      </c>
      <c r="AP1" s="26" t="s">
        <v>1415</v>
      </c>
      <c r="AQ1" s="26" t="s">
        <v>1346</v>
      </c>
      <c r="AR1" s="26" t="s">
        <v>1245</v>
      </c>
      <c r="AS1" s="26" t="s">
        <v>1156</v>
      </c>
      <c r="AT1" s="26" t="s">
        <v>1532</v>
      </c>
      <c r="AU1" s="26" t="s">
        <v>1186</v>
      </c>
      <c r="AV1" s="26" t="s">
        <v>1131</v>
      </c>
      <c r="AW1" s="26" t="s">
        <v>1596</v>
      </c>
      <c r="AX1" s="26" t="s">
        <v>1065</v>
      </c>
      <c r="AY1" s="26" t="s">
        <v>1004</v>
      </c>
      <c r="AZ1" s="26" t="s">
        <v>1170</v>
      </c>
      <c r="BA1" s="26" t="s">
        <v>835</v>
      </c>
      <c r="BB1" s="26" t="s">
        <v>1051</v>
      </c>
      <c r="BC1" s="26" t="s">
        <v>812</v>
      </c>
      <c r="BD1" s="17"/>
    </row>
    <row r="2" spans="2:56" s="41" customFormat="1" ht="12.75" customHeight="1">
      <c r="B2" s="42"/>
      <c r="H2" s="44"/>
      <c r="I2" s="41" t="s">
        <v>1040</v>
      </c>
      <c r="J2" s="41" t="s">
        <v>841</v>
      </c>
      <c r="K2" s="41" t="s">
        <v>814</v>
      </c>
      <c r="L2" s="41" t="s">
        <v>814</v>
      </c>
      <c r="M2" s="41" t="s">
        <v>841</v>
      </c>
      <c r="N2" s="41" t="s">
        <v>1005</v>
      </c>
      <c r="O2" s="41" t="s">
        <v>1005</v>
      </c>
      <c r="P2" s="41" t="s">
        <v>814</v>
      </c>
      <c r="Q2" s="41" t="s">
        <v>1005</v>
      </c>
      <c r="R2" s="41" t="s">
        <v>1005</v>
      </c>
      <c r="S2" s="41" t="s">
        <v>1005</v>
      </c>
      <c r="T2" s="41" t="s">
        <v>841</v>
      </c>
      <c r="U2" s="41" t="s">
        <v>841</v>
      </c>
      <c r="V2" s="41" t="s">
        <v>300</v>
      </c>
      <c r="W2" s="41" t="s">
        <v>1648</v>
      </c>
      <c r="X2" s="41" t="s">
        <v>1648</v>
      </c>
      <c r="Y2" s="41" t="s">
        <v>841</v>
      </c>
      <c r="Z2" s="41" t="s">
        <v>841</v>
      </c>
      <c r="AA2" s="41" t="s">
        <v>841</v>
      </c>
      <c r="AB2" s="41" t="s">
        <v>1005</v>
      </c>
      <c r="AC2" s="41" t="s">
        <v>814</v>
      </c>
      <c r="AD2" s="41" t="s">
        <v>841</v>
      </c>
      <c r="AE2" s="41" t="s">
        <v>1005</v>
      </c>
      <c r="AF2" s="41" t="s">
        <v>1005</v>
      </c>
      <c r="AG2" s="41" t="s">
        <v>1005</v>
      </c>
      <c r="AH2" s="41" t="s">
        <v>1005</v>
      </c>
      <c r="AI2" s="41" t="s">
        <v>841</v>
      </c>
      <c r="AJ2" s="41" t="s">
        <v>841</v>
      </c>
      <c r="AK2" s="41" t="s">
        <v>841</v>
      </c>
      <c r="AL2" s="41" t="s">
        <v>841</v>
      </c>
      <c r="AM2" s="41" t="s">
        <v>1005</v>
      </c>
      <c r="AN2" s="41" t="s">
        <v>814</v>
      </c>
      <c r="AO2" s="41" t="s">
        <v>841</v>
      </c>
      <c r="AP2" s="41" t="s">
        <v>814</v>
      </c>
      <c r="AQ2" s="41" t="s">
        <v>841</v>
      </c>
      <c r="AR2" s="41" t="s">
        <v>841</v>
      </c>
      <c r="AS2" s="41" t="s">
        <v>1005</v>
      </c>
      <c r="AT2" s="41" t="s">
        <v>841</v>
      </c>
      <c r="AU2" s="41" t="s">
        <v>841</v>
      </c>
      <c r="AV2" s="41" t="s">
        <v>814</v>
      </c>
      <c r="AW2" s="41" t="s">
        <v>841</v>
      </c>
      <c r="AX2" s="41" t="s">
        <v>841</v>
      </c>
      <c r="AY2" s="41" t="s">
        <v>1005</v>
      </c>
      <c r="AZ2" s="41" t="s">
        <v>841</v>
      </c>
      <c r="BA2" s="41" t="s">
        <v>841</v>
      </c>
      <c r="BB2" s="41" t="s">
        <v>814</v>
      </c>
      <c r="BC2" s="41" t="s">
        <v>814</v>
      </c>
      <c r="BD2" s="44"/>
    </row>
    <row r="3" spans="1:55" ht="12.75">
      <c r="A3" s="3" t="s">
        <v>757</v>
      </c>
      <c r="B3" s="3" t="s">
        <v>762</v>
      </c>
      <c r="C3" s="3" t="s">
        <v>765</v>
      </c>
      <c r="D3" s="3" t="s">
        <v>809</v>
      </c>
      <c r="E3" s="3" t="s">
        <v>758</v>
      </c>
      <c r="F3" s="3" t="s">
        <v>808</v>
      </c>
      <c r="G3" s="3" t="s">
        <v>807</v>
      </c>
      <c r="H3" s="28"/>
      <c r="I3" s="23"/>
      <c r="J3" s="23">
        <v>46</v>
      </c>
      <c r="K3" s="23">
        <v>45</v>
      </c>
      <c r="L3" s="23">
        <v>44</v>
      </c>
      <c r="M3" s="23">
        <v>43</v>
      </c>
      <c r="N3" s="23">
        <v>42</v>
      </c>
      <c r="O3" s="23">
        <v>41</v>
      </c>
      <c r="P3" s="23">
        <v>40</v>
      </c>
      <c r="Q3" s="23">
        <v>39</v>
      </c>
      <c r="R3" s="23">
        <v>38</v>
      </c>
      <c r="S3" s="23">
        <v>37</v>
      </c>
      <c r="T3" s="23">
        <v>36</v>
      </c>
      <c r="U3" s="23">
        <v>35</v>
      </c>
      <c r="V3" s="23">
        <v>34</v>
      </c>
      <c r="W3" s="23">
        <v>33</v>
      </c>
      <c r="X3" s="23">
        <v>32</v>
      </c>
      <c r="Y3" s="23">
        <v>31</v>
      </c>
      <c r="Z3" s="23">
        <v>30</v>
      </c>
      <c r="AA3" s="23">
        <v>29</v>
      </c>
      <c r="AB3" s="23">
        <v>28</v>
      </c>
      <c r="AC3" s="23">
        <v>27</v>
      </c>
      <c r="AD3" s="23">
        <v>26</v>
      </c>
      <c r="AE3" s="23">
        <v>25</v>
      </c>
      <c r="AF3" s="23">
        <v>24</v>
      </c>
      <c r="AG3" s="23">
        <v>23</v>
      </c>
      <c r="AH3" s="23">
        <v>22</v>
      </c>
      <c r="AI3" s="23">
        <v>21</v>
      </c>
      <c r="AJ3" s="23">
        <v>20</v>
      </c>
      <c r="AK3" s="1">
        <v>19</v>
      </c>
      <c r="AL3" s="1">
        <v>18</v>
      </c>
      <c r="AM3" s="1">
        <v>17</v>
      </c>
      <c r="AN3" s="1">
        <v>16</v>
      </c>
      <c r="AO3" s="1">
        <v>15</v>
      </c>
      <c r="AP3" s="1">
        <v>14</v>
      </c>
      <c r="AQ3" s="1">
        <v>13</v>
      </c>
      <c r="AR3" s="1">
        <v>12</v>
      </c>
      <c r="AS3" s="1">
        <v>11</v>
      </c>
      <c r="AT3" s="1">
        <v>10</v>
      </c>
      <c r="AU3" s="1">
        <v>9</v>
      </c>
      <c r="AV3" s="23">
        <v>8</v>
      </c>
      <c r="AW3" s="23">
        <v>7</v>
      </c>
      <c r="AX3" s="1">
        <v>6</v>
      </c>
      <c r="AY3" s="1">
        <v>5</v>
      </c>
      <c r="AZ3" s="1">
        <v>4</v>
      </c>
      <c r="BA3" s="1">
        <v>3</v>
      </c>
      <c r="BB3" s="1">
        <v>2</v>
      </c>
      <c r="BC3" s="1">
        <v>1</v>
      </c>
    </row>
    <row r="4" spans="1:54" ht="12.75">
      <c r="A4" s="6">
        <v>1</v>
      </c>
      <c r="B4" s="6" t="s">
        <v>815</v>
      </c>
      <c r="C4" s="7" t="s">
        <v>816</v>
      </c>
      <c r="D4" s="6" t="s">
        <v>817</v>
      </c>
      <c r="E4" s="29" t="s">
        <v>818</v>
      </c>
      <c r="F4" s="2" t="s">
        <v>819</v>
      </c>
      <c r="G4" s="6">
        <f aca="true" t="shared" si="0" ref="G4:G35">SUM(I4:BC4)</f>
        <v>361</v>
      </c>
      <c r="H4" s="22"/>
      <c r="R4" s="7">
        <v>28</v>
      </c>
      <c r="T4" s="7">
        <v>11</v>
      </c>
      <c r="V4" s="7">
        <v>55</v>
      </c>
      <c r="W4" s="7">
        <v>10</v>
      </c>
      <c r="X4" s="7">
        <v>78</v>
      </c>
      <c r="AC4" s="7">
        <v>40</v>
      </c>
      <c r="AH4" s="7">
        <v>37</v>
      </c>
      <c r="AK4" s="7">
        <v>11</v>
      </c>
      <c r="AQ4" s="7">
        <v>41</v>
      </c>
      <c r="BB4" s="7">
        <v>50</v>
      </c>
    </row>
    <row r="5" spans="1:56" s="13" customFormat="1" ht="12.75">
      <c r="A5" s="6">
        <v>2</v>
      </c>
      <c r="B5" s="6" t="s">
        <v>3</v>
      </c>
      <c r="C5" s="7" t="s">
        <v>4</v>
      </c>
      <c r="D5" s="6" t="s">
        <v>817</v>
      </c>
      <c r="E5" s="29" t="s">
        <v>5</v>
      </c>
      <c r="F5" s="6" t="s">
        <v>810</v>
      </c>
      <c r="G5" s="6">
        <f t="shared" si="0"/>
        <v>311</v>
      </c>
      <c r="H5" s="22"/>
      <c r="I5" s="7">
        <v>18</v>
      </c>
      <c r="J5" s="7"/>
      <c r="K5" s="7"/>
      <c r="L5" s="7"/>
      <c r="M5" s="7">
        <v>15</v>
      </c>
      <c r="N5" s="7">
        <v>20</v>
      </c>
      <c r="O5" s="7"/>
      <c r="P5" s="7"/>
      <c r="Q5" s="7"/>
      <c r="R5" s="7"/>
      <c r="S5" s="7"/>
      <c r="T5" s="7"/>
      <c r="U5" s="7">
        <v>15</v>
      </c>
      <c r="V5" s="7">
        <v>96</v>
      </c>
      <c r="W5" s="7">
        <v>90</v>
      </c>
      <c r="X5" s="7">
        <v>48</v>
      </c>
      <c r="Y5" s="7"/>
      <c r="Z5" s="7"/>
      <c r="AA5" s="7"/>
      <c r="AB5" s="7"/>
      <c r="AC5" s="7"/>
      <c r="AD5" s="7"/>
      <c r="AE5" s="7">
        <v>9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18"/>
    </row>
    <row r="6" spans="1:56" s="7" customFormat="1" ht="12.75">
      <c r="A6" s="6">
        <v>3</v>
      </c>
      <c r="B6" s="6" t="s">
        <v>1162</v>
      </c>
      <c r="C6" s="7" t="s">
        <v>1161</v>
      </c>
      <c r="D6" s="6" t="s">
        <v>817</v>
      </c>
      <c r="E6" s="29" t="s">
        <v>1059</v>
      </c>
      <c r="F6" s="6" t="s">
        <v>823</v>
      </c>
      <c r="G6" s="6">
        <f t="shared" si="0"/>
        <v>287</v>
      </c>
      <c r="H6" s="22"/>
      <c r="I6" s="7">
        <v>25</v>
      </c>
      <c r="O6" s="7">
        <v>35</v>
      </c>
      <c r="R6" s="7">
        <v>10</v>
      </c>
      <c r="S6" s="7">
        <v>26</v>
      </c>
      <c r="W6" s="7">
        <v>39</v>
      </c>
      <c r="X6" s="7">
        <v>32</v>
      </c>
      <c r="AC6" s="7">
        <v>50</v>
      </c>
      <c r="AM6" s="7">
        <v>35</v>
      </c>
      <c r="AS6" s="7">
        <v>35</v>
      </c>
      <c r="BD6" s="17"/>
    </row>
    <row r="7" spans="1:56" s="7" customFormat="1" ht="12.75">
      <c r="A7" s="6">
        <v>4</v>
      </c>
      <c r="B7" s="6" t="s">
        <v>1006</v>
      </c>
      <c r="C7" s="7" t="s">
        <v>1007</v>
      </c>
      <c r="D7" s="6" t="s">
        <v>817</v>
      </c>
      <c r="E7" s="29" t="s">
        <v>759</v>
      </c>
      <c r="F7" s="6" t="s">
        <v>879</v>
      </c>
      <c r="G7" s="6">
        <f t="shared" si="0"/>
        <v>245</v>
      </c>
      <c r="H7" s="22"/>
      <c r="I7" s="7">
        <v>20</v>
      </c>
      <c r="W7" s="7">
        <v>72</v>
      </c>
      <c r="X7" s="7">
        <v>27</v>
      </c>
      <c r="AB7" s="7">
        <v>29</v>
      </c>
      <c r="AE7" s="7">
        <v>18</v>
      </c>
      <c r="AO7" s="7">
        <v>13</v>
      </c>
      <c r="AR7" s="7">
        <v>6</v>
      </c>
      <c r="AV7" s="7">
        <v>40</v>
      </c>
      <c r="AY7" s="7">
        <v>20</v>
      </c>
      <c r="BD7" s="17"/>
    </row>
    <row r="8" spans="1:56" s="7" customFormat="1" ht="12.75">
      <c r="A8" s="6">
        <v>5</v>
      </c>
      <c r="B8" s="6" t="s">
        <v>1074</v>
      </c>
      <c r="C8" s="7" t="s">
        <v>1075</v>
      </c>
      <c r="D8" s="6" t="s">
        <v>817</v>
      </c>
      <c r="E8" s="29" t="s">
        <v>759</v>
      </c>
      <c r="F8" s="6" t="s">
        <v>1068</v>
      </c>
      <c r="G8" s="6">
        <f t="shared" si="0"/>
        <v>197</v>
      </c>
      <c r="H8" s="22"/>
      <c r="K8" s="7">
        <v>40</v>
      </c>
      <c r="R8" s="7">
        <v>12</v>
      </c>
      <c r="Y8" s="7">
        <v>15</v>
      </c>
      <c r="Z8" s="7">
        <v>15</v>
      </c>
      <c r="AF8" s="7">
        <v>8</v>
      </c>
      <c r="AI8" s="7">
        <v>15</v>
      </c>
      <c r="AL8" s="7">
        <v>11</v>
      </c>
      <c r="AP8" s="7">
        <v>50</v>
      </c>
      <c r="AT8" s="7">
        <v>9</v>
      </c>
      <c r="AU8" s="7">
        <v>6</v>
      </c>
      <c r="AX8" s="7">
        <v>5</v>
      </c>
      <c r="AZ8" s="7">
        <v>11</v>
      </c>
      <c r="BD8" s="17"/>
    </row>
    <row r="9" spans="1:56" s="7" customFormat="1" ht="12.75">
      <c r="A9" s="6">
        <v>6</v>
      </c>
      <c r="B9" s="6" t="s">
        <v>820</v>
      </c>
      <c r="C9" s="7" t="s">
        <v>821</v>
      </c>
      <c r="D9" s="6" t="s">
        <v>817</v>
      </c>
      <c r="E9" s="29" t="s">
        <v>822</v>
      </c>
      <c r="F9" s="6" t="s">
        <v>823</v>
      </c>
      <c r="G9" s="6">
        <f t="shared" si="0"/>
        <v>181</v>
      </c>
      <c r="H9" s="22"/>
      <c r="I9" s="7">
        <v>20</v>
      </c>
      <c r="O9" s="7">
        <v>20</v>
      </c>
      <c r="R9" s="7">
        <v>5</v>
      </c>
      <c r="S9" s="7">
        <v>29</v>
      </c>
      <c r="W9" s="7">
        <v>27</v>
      </c>
      <c r="X9" s="7">
        <v>12</v>
      </c>
      <c r="AM9" s="7">
        <v>18</v>
      </c>
      <c r="AQ9" s="7">
        <v>9</v>
      </c>
      <c r="AS9" s="7">
        <v>16</v>
      </c>
      <c r="BA9" s="7">
        <v>9</v>
      </c>
      <c r="BB9" s="7">
        <v>16</v>
      </c>
      <c r="BD9" s="17"/>
    </row>
    <row r="10" spans="1:56" s="7" customFormat="1" ht="12.75">
      <c r="A10" s="6">
        <v>7</v>
      </c>
      <c r="B10" s="7" t="s">
        <v>839</v>
      </c>
      <c r="C10" s="7" t="s">
        <v>840</v>
      </c>
      <c r="D10" s="6" t="s">
        <v>817</v>
      </c>
      <c r="E10" s="29" t="s">
        <v>831</v>
      </c>
      <c r="F10" s="6" t="s">
        <v>819</v>
      </c>
      <c r="G10" s="6">
        <f t="shared" si="0"/>
        <v>169</v>
      </c>
      <c r="H10" s="22"/>
      <c r="I10" s="7">
        <v>10</v>
      </c>
      <c r="T10" s="7">
        <v>15</v>
      </c>
      <c r="W10" s="7">
        <v>17</v>
      </c>
      <c r="X10" s="7">
        <v>11</v>
      </c>
      <c r="AH10" s="7">
        <v>24</v>
      </c>
      <c r="AK10" s="7">
        <v>15</v>
      </c>
      <c r="AQ10" s="7">
        <v>26</v>
      </c>
      <c r="BA10" s="7">
        <v>15</v>
      </c>
      <c r="BB10" s="7">
        <v>36</v>
      </c>
      <c r="BD10" s="17"/>
    </row>
    <row r="11" spans="1:56" s="13" customFormat="1" ht="12.75">
      <c r="A11" s="6">
        <v>8</v>
      </c>
      <c r="B11" s="6" t="s">
        <v>61</v>
      </c>
      <c r="C11" s="7" t="s">
        <v>62</v>
      </c>
      <c r="D11" s="6" t="s">
        <v>817</v>
      </c>
      <c r="E11" s="29" t="s">
        <v>60</v>
      </c>
      <c r="F11" s="6" t="s">
        <v>1767</v>
      </c>
      <c r="G11" s="6">
        <f t="shared" si="0"/>
        <v>151</v>
      </c>
      <c r="H11" s="22"/>
      <c r="I11" s="7"/>
      <c r="J11" s="7"/>
      <c r="K11" s="7"/>
      <c r="L11" s="7"/>
      <c r="M11" s="7"/>
      <c r="N11" s="7"/>
      <c r="O11" s="7"/>
      <c r="P11" s="7">
        <v>20</v>
      </c>
      <c r="Q11" s="7"/>
      <c r="R11" s="7"/>
      <c r="S11" s="7"/>
      <c r="T11" s="7"/>
      <c r="U11" s="7"/>
      <c r="V11" s="7"/>
      <c r="W11" s="7">
        <v>108</v>
      </c>
      <c r="X11" s="7">
        <v>23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18"/>
    </row>
    <row r="12" spans="1:56" s="7" customFormat="1" ht="12.75">
      <c r="A12" s="6">
        <v>9</v>
      </c>
      <c r="B12" s="6" t="s">
        <v>845</v>
      </c>
      <c r="C12" s="7" t="s">
        <v>41</v>
      </c>
      <c r="D12" s="6" t="s">
        <v>817</v>
      </c>
      <c r="E12" s="29" t="s">
        <v>831</v>
      </c>
      <c r="F12" s="6" t="s">
        <v>819</v>
      </c>
      <c r="G12" s="6">
        <f t="shared" si="0"/>
        <v>131</v>
      </c>
      <c r="H12" s="22"/>
      <c r="I12" s="7">
        <v>20</v>
      </c>
      <c r="T12" s="7">
        <v>9</v>
      </c>
      <c r="W12" s="7">
        <v>14</v>
      </c>
      <c r="X12" s="7">
        <v>10</v>
      </c>
      <c r="AH12" s="7">
        <v>18</v>
      </c>
      <c r="AK12" s="7">
        <v>9</v>
      </c>
      <c r="AQ12" s="7">
        <v>16</v>
      </c>
      <c r="BA12" s="7">
        <v>7</v>
      </c>
      <c r="BB12" s="7">
        <v>28</v>
      </c>
      <c r="BD12" s="18"/>
    </row>
    <row r="13" spans="1:56" s="13" customFormat="1" ht="12.75">
      <c r="A13" s="6">
        <v>10</v>
      </c>
      <c r="B13" s="6" t="s">
        <v>857</v>
      </c>
      <c r="C13" s="7" t="s">
        <v>858</v>
      </c>
      <c r="D13" s="6" t="s">
        <v>817</v>
      </c>
      <c r="E13" s="29" t="s">
        <v>856</v>
      </c>
      <c r="F13" s="6" t="s">
        <v>823</v>
      </c>
      <c r="G13" s="6">
        <f t="shared" si="0"/>
        <v>116</v>
      </c>
      <c r="H13" s="22"/>
      <c r="I13" s="7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v>7</v>
      </c>
      <c r="Y13" s="7"/>
      <c r="Z13" s="7"/>
      <c r="AA13" s="7"/>
      <c r="AB13" s="7"/>
      <c r="AC13" s="7">
        <v>32</v>
      </c>
      <c r="AD13" s="7"/>
      <c r="AE13" s="7"/>
      <c r="AF13" s="7"/>
      <c r="AG13" s="7"/>
      <c r="AH13" s="7"/>
      <c r="AI13" s="7"/>
      <c r="AJ13" s="7"/>
      <c r="AK13" s="7"/>
      <c r="AL13" s="7"/>
      <c r="AM13" s="7">
        <v>16</v>
      </c>
      <c r="AN13" s="7"/>
      <c r="AO13" s="7"/>
      <c r="AP13" s="7"/>
      <c r="AQ13" s="7"/>
      <c r="AR13" s="7"/>
      <c r="AS13" s="7">
        <v>18</v>
      </c>
      <c r="AT13" s="7"/>
      <c r="AU13" s="7"/>
      <c r="AV13" s="7"/>
      <c r="AW13" s="7"/>
      <c r="AX13" s="7"/>
      <c r="AY13" s="7"/>
      <c r="AZ13" s="7"/>
      <c r="BA13" s="7">
        <v>5</v>
      </c>
      <c r="BB13" s="7">
        <v>24</v>
      </c>
      <c r="BC13" s="7"/>
      <c r="BD13" s="17"/>
    </row>
    <row r="14" spans="1:56" s="7" customFormat="1" ht="12.75">
      <c r="A14" s="6">
        <v>11</v>
      </c>
      <c r="B14" s="6" t="s">
        <v>1066</v>
      </c>
      <c r="C14" s="7" t="s">
        <v>1067</v>
      </c>
      <c r="D14" s="6" t="s">
        <v>817</v>
      </c>
      <c r="E14" s="29" t="s">
        <v>759</v>
      </c>
      <c r="F14" s="6" t="s">
        <v>1068</v>
      </c>
      <c r="G14" s="6">
        <f t="shared" si="0"/>
        <v>112</v>
      </c>
      <c r="H14" s="22"/>
      <c r="Z14" s="7">
        <v>7</v>
      </c>
      <c r="AF14" s="7">
        <v>6</v>
      </c>
      <c r="AI14" s="7">
        <v>11</v>
      </c>
      <c r="AL14" s="7">
        <v>15</v>
      </c>
      <c r="AP14" s="7">
        <v>36</v>
      </c>
      <c r="AU14" s="7">
        <v>11</v>
      </c>
      <c r="AX14" s="7">
        <v>11</v>
      </c>
      <c r="AZ14" s="7">
        <v>15</v>
      </c>
      <c r="BD14" s="17"/>
    </row>
    <row r="15" spans="1:56" s="7" customFormat="1" ht="12.75">
      <c r="A15" s="6">
        <v>11</v>
      </c>
      <c r="B15" s="6" t="s">
        <v>1069</v>
      </c>
      <c r="C15" s="7" t="s">
        <v>1070</v>
      </c>
      <c r="D15" s="6" t="s">
        <v>817</v>
      </c>
      <c r="E15" s="29" t="s">
        <v>759</v>
      </c>
      <c r="F15" s="6" t="s">
        <v>1068</v>
      </c>
      <c r="G15" s="6">
        <f t="shared" si="0"/>
        <v>112</v>
      </c>
      <c r="H15" s="22"/>
      <c r="K15" s="7">
        <v>36</v>
      </c>
      <c r="R15" s="7">
        <v>1</v>
      </c>
      <c r="Y15" s="7">
        <v>11</v>
      </c>
      <c r="AI15" s="7">
        <v>8</v>
      </c>
      <c r="AL15" s="7">
        <v>9</v>
      </c>
      <c r="AP15" s="7">
        <v>24</v>
      </c>
      <c r="AU15" s="7">
        <v>9</v>
      </c>
      <c r="AX15" s="7">
        <v>6</v>
      </c>
      <c r="AZ15" s="7">
        <v>8</v>
      </c>
      <c r="BD15" s="17"/>
    </row>
    <row r="16" spans="1:56" s="13" customFormat="1" ht="12.75">
      <c r="A16" s="6">
        <v>13</v>
      </c>
      <c r="B16" s="6" t="s">
        <v>55</v>
      </c>
      <c r="C16" s="7" t="s">
        <v>56</v>
      </c>
      <c r="D16" s="6" t="s">
        <v>817</v>
      </c>
      <c r="E16" s="29" t="s">
        <v>57</v>
      </c>
      <c r="F16" s="6" t="s">
        <v>810</v>
      </c>
      <c r="G16" s="6">
        <f t="shared" si="0"/>
        <v>108</v>
      </c>
      <c r="H16" s="2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48</v>
      </c>
      <c r="X16" s="7">
        <v>60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8"/>
    </row>
    <row r="17" spans="1:56" s="13" customFormat="1" ht="12.75">
      <c r="A17" s="6">
        <v>14</v>
      </c>
      <c r="B17" s="6" t="s">
        <v>1349</v>
      </c>
      <c r="C17" s="7" t="s">
        <v>1350</v>
      </c>
      <c r="D17" s="6" t="s">
        <v>817</v>
      </c>
      <c r="E17" s="29" t="s">
        <v>1351</v>
      </c>
      <c r="F17" s="6" t="s">
        <v>1352</v>
      </c>
      <c r="G17" s="6">
        <f t="shared" si="0"/>
        <v>101</v>
      </c>
      <c r="H17" s="22"/>
      <c r="I17" s="7">
        <v>25</v>
      </c>
      <c r="J17" s="7"/>
      <c r="K17" s="7"/>
      <c r="L17" s="7"/>
      <c r="M17" s="7"/>
      <c r="N17" s="7"/>
      <c r="O17" s="7"/>
      <c r="P17" s="7"/>
      <c r="Q17" s="7"/>
      <c r="R17" s="7">
        <v>29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35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>
        <v>12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18"/>
    </row>
    <row r="18" spans="1:56" s="7" customFormat="1" ht="12.75">
      <c r="A18" s="6">
        <v>15</v>
      </c>
      <c r="B18" s="6" t="s">
        <v>58</v>
      </c>
      <c r="C18" s="7" t="s">
        <v>59</v>
      </c>
      <c r="D18" s="6" t="s">
        <v>817</v>
      </c>
      <c r="E18" s="29" t="s">
        <v>60</v>
      </c>
      <c r="F18" s="6" t="s">
        <v>1767</v>
      </c>
      <c r="G18" s="6">
        <f t="shared" si="0"/>
        <v>99</v>
      </c>
      <c r="H18" s="22"/>
      <c r="W18" s="7">
        <v>60</v>
      </c>
      <c r="X18" s="7">
        <v>39</v>
      </c>
      <c r="BD18" s="18"/>
    </row>
    <row r="19" spans="1:56" s="13" customFormat="1" ht="12.75">
      <c r="A19" s="6">
        <v>16</v>
      </c>
      <c r="B19" s="6" t="s">
        <v>1876</v>
      </c>
      <c r="C19" s="7" t="s">
        <v>1877</v>
      </c>
      <c r="D19" s="6" t="s">
        <v>817</v>
      </c>
      <c r="E19" s="29" t="s">
        <v>759</v>
      </c>
      <c r="F19" s="6" t="s">
        <v>862</v>
      </c>
      <c r="G19" s="6">
        <f t="shared" si="0"/>
        <v>98</v>
      </c>
      <c r="H19" s="22"/>
      <c r="I19" s="7">
        <v>25</v>
      </c>
      <c r="J19" s="7"/>
      <c r="K19" s="7"/>
      <c r="L19" s="7"/>
      <c r="M19" s="7"/>
      <c r="N19" s="7">
        <v>18</v>
      </c>
      <c r="O19" s="7"/>
      <c r="P19" s="7"/>
      <c r="Q19" s="7">
        <v>16</v>
      </c>
      <c r="R19" s="7"/>
      <c r="S19" s="7"/>
      <c r="T19" s="7"/>
      <c r="U19" s="7"/>
      <c r="V19" s="7"/>
      <c r="W19" s="7">
        <v>13</v>
      </c>
      <c r="X19" s="7">
        <v>5</v>
      </c>
      <c r="Y19" s="7"/>
      <c r="Z19" s="7"/>
      <c r="AA19" s="7"/>
      <c r="AB19" s="7"/>
      <c r="AC19" s="7"/>
      <c r="AD19" s="7">
        <v>3</v>
      </c>
      <c r="AE19" s="7"/>
      <c r="AF19" s="7"/>
      <c r="AG19" s="7">
        <v>18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8"/>
    </row>
    <row r="20" spans="1:56" s="13" customFormat="1" ht="12.75">
      <c r="A20" s="6">
        <v>17</v>
      </c>
      <c r="B20" s="6" t="s">
        <v>1872</v>
      </c>
      <c r="C20" s="7" t="s">
        <v>1873</v>
      </c>
      <c r="D20" s="6" t="s">
        <v>817</v>
      </c>
      <c r="E20" s="29" t="s">
        <v>759</v>
      </c>
      <c r="F20" s="6" t="s">
        <v>862</v>
      </c>
      <c r="G20" s="6">
        <f t="shared" si="0"/>
        <v>97</v>
      </c>
      <c r="H20" s="22"/>
      <c r="I20" s="7">
        <v>20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13</v>
      </c>
      <c r="X20" s="7">
        <v>7</v>
      </c>
      <c r="Y20" s="7"/>
      <c r="Z20" s="7"/>
      <c r="AA20" s="7">
        <v>15</v>
      </c>
      <c r="AB20" s="7"/>
      <c r="AC20" s="7"/>
      <c r="AD20" s="7">
        <v>7</v>
      </c>
      <c r="AE20" s="7"/>
      <c r="AF20" s="7"/>
      <c r="AG20" s="7">
        <v>35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8"/>
    </row>
    <row r="21" spans="1:56" s="13" customFormat="1" ht="12.75">
      <c r="A21" s="6">
        <v>18</v>
      </c>
      <c r="B21" s="6" t="s">
        <v>1132</v>
      </c>
      <c r="C21" s="7" t="s">
        <v>1133</v>
      </c>
      <c r="D21" s="6" t="s">
        <v>817</v>
      </c>
      <c r="E21" s="29" t="s">
        <v>1018</v>
      </c>
      <c r="F21" s="6" t="s">
        <v>879</v>
      </c>
      <c r="G21" s="6">
        <f t="shared" si="0"/>
        <v>93</v>
      </c>
      <c r="H21" s="22"/>
      <c r="I21" s="7">
        <v>25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20</v>
      </c>
      <c r="AC21" s="7"/>
      <c r="AD21" s="7"/>
      <c r="AE21" s="7">
        <v>20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>
        <v>28</v>
      </c>
      <c r="AW21" s="7"/>
      <c r="AX21" s="7"/>
      <c r="AY21" s="7"/>
      <c r="AZ21" s="7"/>
      <c r="BA21" s="7"/>
      <c r="BB21" s="7"/>
      <c r="BC21" s="7"/>
      <c r="BD21" s="17"/>
    </row>
    <row r="22" spans="1:56" s="7" customFormat="1" ht="12.75">
      <c r="A22" s="6">
        <v>19</v>
      </c>
      <c r="B22" s="6" t="s">
        <v>1516</v>
      </c>
      <c r="C22" s="7" t="s">
        <v>1517</v>
      </c>
      <c r="D22" s="6" t="s">
        <v>817</v>
      </c>
      <c r="E22" s="29" t="s">
        <v>759</v>
      </c>
      <c r="F22" s="6" t="s">
        <v>1460</v>
      </c>
      <c r="G22" s="6">
        <f t="shared" si="0"/>
        <v>90</v>
      </c>
      <c r="H22" s="22"/>
      <c r="L22" s="7">
        <v>50</v>
      </c>
      <c r="AN22" s="7">
        <v>40</v>
      </c>
      <c r="BD22" s="18"/>
    </row>
    <row r="23" spans="1:56" s="13" customFormat="1" ht="12.75">
      <c r="A23" s="6">
        <v>20</v>
      </c>
      <c r="B23" s="6" t="s">
        <v>66</v>
      </c>
      <c r="C23" s="7" t="s">
        <v>67</v>
      </c>
      <c r="D23" s="6" t="s">
        <v>817</v>
      </c>
      <c r="E23" s="29" t="s">
        <v>759</v>
      </c>
      <c r="F23" s="6" t="s">
        <v>862</v>
      </c>
      <c r="G23" s="6">
        <f t="shared" si="0"/>
        <v>89</v>
      </c>
      <c r="H23" s="22"/>
      <c r="I23" s="7"/>
      <c r="J23" s="7"/>
      <c r="K23" s="7"/>
      <c r="L23" s="7"/>
      <c r="M23" s="7"/>
      <c r="N23" s="7">
        <v>20</v>
      </c>
      <c r="O23" s="7"/>
      <c r="P23" s="7"/>
      <c r="Q23" s="7">
        <v>20</v>
      </c>
      <c r="R23" s="7"/>
      <c r="S23" s="7"/>
      <c r="T23" s="7"/>
      <c r="U23" s="7"/>
      <c r="V23" s="7"/>
      <c r="W23" s="7">
        <v>33</v>
      </c>
      <c r="X23" s="7">
        <v>16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8"/>
    </row>
    <row r="24" spans="1:56" ht="12.75">
      <c r="A24" s="6">
        <v>21</v>
      </c>
      <c r="B24" s="6" t="s">
        <v>1812</v>
      </c>
      <c r="C24" s="7" t="s">
        <v>1813</v>
      </c>
      <c r="D24" s="6" t="s">
        <v>817</v>
      </c>
      <c r="E24" s="29" t="s">
        <v>827</v>
      </c>
      <c r="F24" s="6" t="s">
        <v>819</v>
      </c>
      <c r="G24" s="6">
        <f t="shared" si="0"/>
        <v>87</v>
      </c>
      <c r="H24" s="22"/>
      <c r="I24" s="7">
        <v>25</v>
      </c>
      <c r="O24" s="7">
        <v>18</v>
      </c>
      <c r="T24" s="7">
        <v>8</v>
      </c>
      <c r="W24" s="7">
        <v>14</v>
      </c>
      <c r="AH24" s="7">
        <v>14</v>
      </c>
      <c r="AK24" s="7">
        <v>8</v>
      </c>
      <c r="BD24" s="18"/>
    </row>
    <row r="25" spans="1:56" s="13" customFormat="1" ht="12.75">
      <c r="A25" s="6">
        <v>22</v>
      </c>
      <c r="B25" s="6" t="s">
        <v>1508</v>
      </c>
      <c r="C25" s="7" t="s">
        <v>1509</v>
      </c>
      <c r="D25" s="6" t="s">
        <v>817</v>
      </c>
      <c r="E25" s="29" t="s">
        <v>759</v>
      </c>
      <c r="F25" s="6" t="s">
        <v>810</v>
      </c>
      <c r="G25" s="6">
        <f t="shared" si="0"/>
        <v>84</v>
      </c>
      <c r="H25" s="22"/>
      <c r="I25" s="7">
        <v>12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11</v>
      </c>
      <c r="AF25" s="7"/>
      <c r="AG25" s="7"/>
      <c r="AH25" s="7"/>
      <c r="AI25" s="7"/>
      <c r="AJ25" s="7"/>
      <c r="AK25" s="7"/>
      <c r="AL25" s="7"/>
      <c r="AM25" s="7"/>
      <c r="AN25" s="7">
        <v>50</v>
      </c>
      <c r="AO25" s="7">
        <v>11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8"/>
    </row>
    <row r="26" spans="1:56" s="13" customFormat="1" ht="12.75">
      <c r="A26" s="6">
        <v>22</v>
      </c>
      <c r="B26" s="6" t="s">
        <v>1594</v>
      </c>
      <c r="C26" s="7" t="s">
        <v>1595</v>
      </c>
      <c r="D26" s="6" t="s">
        <v>817</v>
      </c>
      <c r="E26" s="29" t="s">
        <v>822</v>
      </c>
      <c r="F26" s="6" t="s">
        <v>823</v>
      </c>
      <c r="G26" s="6">
        <f t="shared" si="0"/>
        <v>84</v>
      </c>
      <c r="H26" s="22"/>
      <c r="I26" s="7">
        <v>18</v>
      </c>
      <c r="J26" s="7"/>
      <c r="K26" s="7"/>
      <c r="L26" s="7"/>
      <c r="M26" s="7"/>
      <c r="N26" s="7"/>
      <c r="O26" s="7">
        <v>16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36</v>
      </c>
      <c r="AD26" s="7"/>
      <c r="AE26" s="7"/>
      <c r="AF26" s="7"/>
      <c r="AG26" s="7"/>
      <c r="AH26" s="7"/>
      <c r="AI26" s="7"/>
      <c r="AJ26" s="7"/>
      <c r="AK26" s="7"/>
      <c r="AL26" s="7"/>
      <c r="AM26" s="7">
        <v>14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18"/>
    </row>
    <row r="27" spans="1:56" s="13" customFormat="1" ht="12.75">
      <c r="A27" s="6">
        <v>24</v>
      </c>
      <c r="B27" s="6" t="s">
        <v>741</v>
      </c>
      <c r="C27" s="7" t="s">
        <v>742</v>
      </c>
      <c r="D27" s="6" t="s">
        <v>817</v>
      </c>
      <c r="E27" s="29" t="s">
        <v>743</v>
      </c>
      <c r="F27" s="6" t="s">
        <v>698</v>
      </c>
      <c r="G27" s="6">
        <f t="shared" si="0"/>
        <v>72</v>
      </c>
      <c r="H27" s="22"/>
      <c r="I27" s="7">
        <v>25</v>
      </c>
      <c r="J27" s="7">
        <v>15</v>
      </c>
      <c r="K27" s="7"/>
      <c r="L27" s="7"/>
      <c r="M27" s="7"/>
      <c r="N27" s="7"/>
      <c r="O27" s="7"/>
      <c r="P27" s="7"/>
      <c r="Q27" s="7"/>
      <c r="R27" s="7">
        <v>20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12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18"/>
    </row>
    <row r="28" spans="1:56" s="7" customFormat="1" ht="12.75">
      <c r="A28" s="6">
        <v>25</v>
      </c>
      <c r="B28" s="6" t="s">
        <v>1930</v>
      </c>
      <c r="C28" s="7" t="s">
        <v>1931</v>
      </c>
      <c r="D28" s="6" t="s">
        <v>817</v>
      </c>
      <c r="E28" s="29" t="s">
        <v>1932</v>
      </c>
      <c r="F28" s="6" t="s">
        <v>879</v>
      </c>
      <c r="G28" s="6">
        <f t="shared" si="0"/>
        <v>68</v>
      </c>
      <c r="H28" s="22"/>
      <c r="I28" s="7">
        <v>18</v>
      </c>
      <c r="W28" s="7">
        <v>22</v>
      </c>
      <c r="X28" s="7">
        <v>10</v>
      </c>
      <c r="AB28" s="7">
        <v>18</v>
      </c>
      <c r="BD28" s="18"/>
    </row>
    <row r="29" spans="1:56" s="13" customFormat="1" ht="12.75">
      <c r="A29" s="6">
        <v>26</v>
      </c>
      <c r="B29" s="6" t="s">
        <v>842</v>
      </c>
      <c r="C29" s="7" t="s">
        <v>843</v>
      </c>
      <c r="D29" s="6" t="s">
        <v>817</v>
      </c>
      <c r="E29" s="29" t="s">
        <v>844</v>
      </c>
      <c r="F29" s="6" t="s">
        <v>823</v>
      </c>
      <c r="G29" s="6">
        <f t="shared" si="0"/>
        <v>64</v>
      </c>
      <c r="H29" s="22"/>
      <c r="I29" s="7">
        <v>16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>
        <v>20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>
        <v>8</v>
      </c>
      <c r="BB29" s="7">
        <v>20</v>
      </c>
      <c r="BC29" s="7"/>
      <c r="BD29" s="17"/>
    </row>
    <row r="30" spans="1:56" s="13" customFormat="1" ht="12.75">
      <c r="A30" s="6">
        <v>27</v>
      </c>
      <c r="B30" s="6" t="s">
        <v>1505</v>
      </c>
      <c r="C30" s="7" t="s">
        <v>1506</v>
      </c>
      <c r="D30" s="6" t="s">
        <v>817</v>
      </c>
      <c r="E30" s="29" t="s">
        <v>1507</v>
      </c>
      <c r="F30" s="6" t="s">
        <v>810</v>
      </c>
      <c r="G30" s="6">
        <f t="shared" si="0"/>
        <v>62</v>
      </c>
      <c r="H30" s="22"/>
      <c r="I30" s="7">
        <v>1</v>
      </c>
      <c r="J30" s="7"/>
      <c r="K30" s="7"/>
      <c r="L30" s="7"/>
      <c r="M30" s="7"/>
      <c r="N30" s="7">
        <v>1</v>
      </c>
      <c r="O30" s="7"/>
      <c r="P30" s="7"/>
      <c r="Q30" s="7"/>
      <c r="R30" s="7"/>
      <c r="S30" s="7"/>
      <c r="T30" s="7"/>
      <c r="U30" s="7"/>
      <c r="V30" s="7">
        <v>45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>
        <v>15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8"/>
    </row>
    <row r="31" spans="1:56" s="13" customFormat="1" ht="12.75">
      <c r="A31" s="6">
        <v>28</v>
      </c>
      <c r="B31" s="6" t="s">
        <v>1518</v>
      </c>
      <c r="C31" s="7" t="s">
        <v>1519</v>
      </c>
      <c r="D31" s="6" t="s">
        <v>817</v>
      </c>
      <c r="E31" s="29" t="s">
        <v>759</v>
      </c>
      <c r="F31" s="6" t="s">
        <v>1460</v>
      </c>
      <c r="G31" s="6">
        <f t="shared" si="0"/>
        <v>60</v>
      </c>
      <c r="H31" s="22"/>
      <c r="I31" s="7"/>
      <c r="J31" s="7"/>
      <c r="K31" s="7"/>
      <c r="L31" s="7">
        <v>28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>
        <v>32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18"/>
    </row>
    <row r="32" spans="1:56" s="13" customFormat="1" ht="12.75">
      <c r="A32" s="6">
        <v>28</v>
      </c>
      <c r="B32" s="6" t="s">
        <v>325</v>
      </c>
      <c r="C32" s="7" t="s">
        <v>326</v>
      </c>
      <c r="D32" s="6" t="s">
        <v>817</v>
      </c>
      <c r="E32" s="29" t="s">
        <v>327</v>
      </c>
      <c r="F32" s="2" t="s">
        <v>1767</v>
      </c>
      <c r="G32" s="6">
        <f t="shared" si="0"/>
        <v>60</v>
      </c>
      <c r="H32" s="22"/>
      <c r="I32" s="7">
        <v>20</v>
      </c>
      <c r="J32" s="7"/>
      <c r="K32" s="7"/>
      <c r="L32" s="7"/>
      <c r="M32" s="7"/>
      <c r="N32" s="7"/>
      <c r="O32" s="7"/>
      <c r="P32" s="7">
        <v>40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Z32"/>
      <c r="BA32"/>
      <c r="BB32"/>
      <c r="BC32"/>
      <c r="BD32" s="16"/>
    </row>
    <row r="33" spans="1:56" s="13" customFormat="1" ht="12.75">
      <c r="A33" s="6">
        <v>30</v>
      </c>
      <c r="B33" s="6" t="s">
        <v>854</v>
      </c>
      <c r="C33" s="7" t="s">
        <v>855</v>
      </c>
      <c r="D33" s="6" t="s">
        <v>817</v>
      </c>
      <c r="E33" s="29" t="s">
        <v>856</v>
      </c>
      <c r="F33" s="2" t="s">
        <v>823</v>
      </c>
      <c r="G33" s="6">
        <f t="shared" si="0"/>
        <v>58</v>
      </c>
      <c r="H33" s="2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>
        <v>20</v>
      </c>
      <c r="AT33" s="7"/>
      <c r="AU33" s="7"/>
      <c r="AV33" s="7"/>
      <c r="AW33" s="7"/>
      <c r="AX33" s="7"/>
      <c r="AY33" s="7"/>
      <c r="AZ33" s="7"/>
      <c r="BA33" s="7">
        <v>6</v>
      </c>
      <c r="BB33" s="7">
        <v>32</v>
      </c>
      <c r="BC33" s="7"/>
      <c r="BD33" s="16"/>
    </row>
    <row r="34" spans="1:56" s="13" customFormat="1" ht="12.75">
      <c r="A34" s="6">
        <v>31</v>
      </c>
      <c r="B34" s="6" t="s">
        <v>731</v>
      </c>
      <c r="C34" s="7" t="s">
        <v>732</v>
      </c>
      <c r="D34" s="6" t="s">
        <v>817</v>
      </c>
      <c r="E34" s="29" t="s">
        <v>759</v>
      </c>
      <c r="F34" s="6" t="s">
        <v>1050</v>
      </c>
      <c r="G34" s="6">
        <f t="shared" si="0"/>
        <v>56</v>
      </c>
      <c r="H34" s="22"/>
      <c r="I34" s="7">
        <v>25</v>
      </c>
      <c r="J34" s="7"/>
      <c r="K34" s="7"/>
      <c r="L34" s="7"/>
      <c r="M34" s="7"/>
      <c r="N34" s="7"/>
      <c r="O34" s="7"/>
      <c r="P34" s="7"/>
      <c r="Q34" s="7"/>
      <c r="R34" s="7">
        <v>9</v>
      </c>
      <c r="S34" s="7"/>
      <c r="T34" s="7"/>
      <c r="U34" s="7"/>
      <c r="V34" s="7"/>
      <c r="W34" s="7"/>
      <c r="X34" s="7"/>
      <c r="Y34" s="7"/>
      <c r="Z34" s="7">
        <v>8</v>
      </c>
      <c r="AA34" s="7"/>
      <c r="AB34" s="7"/>
      <c r="AC34" s="7"/>
      <c r="AD34" s="7"/>
      <c r="AE34" s="7"/>
      <c r="AF34" s="7">
        <v>14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18"/>
    </row>
    <row r="35" spans="1:56" s="13" customFormat="1" ht="12.75">
      <c r="A35" s="6">
        <v>31</v>
      </c>
      <c r="B35" s="6" t="s">
        <v>2070</v>
      </c>
      <c r="C35" s="7" t="s">
        <v>2071</v>
      </c>
      <c r="D35" s="6" t="s">
        <v>817</v>
      </c>
      <c r="E35" s="29" t="s">
        <v>2072</v>
      </c>
      <c r="F35" s="6" t="s">
        <v>1767</v>
      </c>
      <c r="G35" s="6">
        <f t="shared" si="0"/>
        <v>56</v>
      </c>
      <c r="H35" s="22"/>
      <c r="I35" s="7">
        <v>25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v>31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18"/>
    </row>
    <row r="36" spans="1:56" s="13" customFormat="1" ht="12.75">
      <c r="A36" s="6">
        <v>33</v>
      </c>
      <c r="B36" s="6" t="s">
        <v>2073</v>
      </c>
      <c r="C36" s="7" t="s">
        <v>0</v>
      </c>
      <c r="D36" s="6" t="s">
        <v>817</v>
      </c>
      <c r="E36" s="29" t="s">
        <v>2072</v>
      </c>
      <c r="F36" s="6" t="s">
        <v>1767</v>
      </c>
      <c r="G36" s="6">
        <f aca="true" t="shared" si="1" ref="G36:G61">SUM(I36:BC36)</f>
        <v>52</v>
      </c>
      <c r="H36" s="22"/>
      <c r="I36" s="7"/>
      <c r="J36" s="7"/>
      <c r="K36" s="7"/>
      <c r="L36" s="7"/>
      <c r="M36" s="7"/>
      <c r="N36" s="7"/>
      <c r="O36" s="7"/>
      <c r="P36" s="7">
        <v>36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>
        <v>16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18"/>
    </row>
    <row r="37" spans="1:56" s="13" customFormat="1" ht="12.75">
      <c r="A37" s="6">
        <v>34</v>
      </c>
      <c r="B37" s="6" t="s">
        <v>2407</v>
      </c>
      <c r="C37" s="7" t="s">
        <v>2408</v>
      </c>
      <c r="D37" s="6" t="s">
        <v>817</v>
      </c>
      <c r="E37" s="29" t="s">
        <v>759</v>
      </c>
      <c r="F37" s="2" t="s">
        <v>1068</v>
      </c>
      <c r="G37" s="6">
        <f t="shared" si="1"/>
        <v>50</v>
      </c>
      <c r="H37" s="22"/>
      <c r="I37" s="7"/>
      <c r="J37" s="7"/>
      <c r="K37" s="7">
        <v>50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/>
      <c r="BA37"/>
      <c r="BB37"/>
      <c r="BC37"/>
      <c r="BD37" s="16"/>
    </row>
    <row r="38" spans="1:56" s="13" customFormat="1" ht="12.75">
      <c r="A38" s="6">
        <v>35</v>
      </c>
      <c r="B38" s="6" t="s">
        <v>1874</v>
      </c>
      <c r="C38" s="7" t="s">
        <v>1875</v>
      </c>
      <c r="D38" s="6" t="s">
        <v>817</v>
      </c>
      <c r="E38" s="29" t="s">
        <v>759</v>
      </c>
      <c r="F38" s="6" t="s">
        <v>862</v>
      </c>
      <c r="G38" s="6">
        <f t="shared" si="1"/>
        <v>49</v>
      </c>
      <c r="H38" s="22"/>
      <c r="I38" s="7">
        <v>18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11</v>
      </c>
      <c r="AB38" s="7"/>
      <c r="AC38" s="7"/>
      <c r="AD38" s="7"/>
      <c r="AE38" s="7"/>
      <c r="AF38" s="7"/>
      <c r="AG38" s="7">
        <v>20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18"/>
    </row>
    <row r="39" spans="1:56" s="13" customFormat="1" ht="12.75">
      <c r="A39" s="6">
        <v>35</v>
      </c>
      <c r="B39" s="6" t="s">
        <v>406</v>
      </c>
      <c r="C39" s="7" t="s">
        <v>405</v>
      </c>
      <c r="D39" s="6" t="s">
        <v>817</v>
      </c>
      <c r="E39" s="29" t="s">
        <v>1649</v>
      </c>
      <c r="F39" s="2" t="s">
        <v>810</v>
      </c>
      <c r="G39" s="6">
        <f t="shared" si="1"/>
        <v>49</v>
      </c>
      <c r="H39" s="22"/>
      <c r="I39" s="7">
        <v>9</v>
      </c>
      <c r="J39" s="7"/>
      <c r="K39" s="7"/>
      <c r="L39" s="7">
        <v>40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Z39"/>
      <c r="BA39"/>
      <c r="BB39"/>
      <c r="BC39"/>
      <c r="BD39" s="16"/>
    </row>
    <row r="40" spans="1:56" s="13" customFormat="1" ht="12.75">
      <c r="A40" s="6">
        <v>37</v>
      </c>
      <c r="B40" s="6" t="s">
        <v>68</v>
      </c>
      <c r="C40" s="7" t="s">
        <v>69</v>
      </c>
      <c r="D40" s="6" t="s">
        <v>817</v>
      </c>
      <c r="E40" s="29" t="s">
        <v>70</v>
      </c>
      <c r="F40" s="6" t="s">
        <v>862</v>
      </c>
      <c r="G40" s="6">
        <f t="shared" si="1"/>
        <v>48</v>
      </c>
      <c r="H40" s="22"/>
      <c r="I40" s="7"/>
      <c r="J40" s="7"/>
      <c r="K40" s="7"/>
      <c r="L40" s="7"/>
      <c r="M40" s="7"/>
      <c r="N40" s="7"/>
      <c r="O40" s="7"/>
      <c r="P40" s="7"/>
      <c r="Q40" s="7">
        <v>35</v>
      </c>
      <c r="R40" s="7"/>
      <c r="S40" s="7"/>
      <c r="T40" s="7"/>
      <c r="U40" s="7"/>
      <c r="V40" s="7"/>
      <c r="W40" s="7"/>
      <c r="X40" s="7">
        <v>13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18"/>
    </row>
    <row r="41" spans="1:56" s="13" customFormat="1" ht="12.75">
      <c r="A41" s="6">
        <v>38</v>
      </c>
      <c r="B41" s="6" t="s">
        <v>63</v>
      </c>
      <c r="C41" s="7" t="s">
        <v>64</v>
      </c>
      <c r="D41" s="6" t="s">
        <v>817</v>
      </c>
      <c r="E41" s="29" t="s">
        <v>65</v>
      </c>
      <c r="F41" s="6" t="s">
        <v>879</v>
      </c>
      <c r="G41" s="6">
        <f t="shared" si="1"/>
        <v>46</v>
      </c>
      <c r="H41" s="22"/>
      <c r="I41" s="7">
        <v>16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11</v>
      </c>
      <c r="X41" s="7">
        <v>19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18"/>
    </row>
    <row r="42" spans="1:56" s="13" customFormat="1" ht="12.75">
      <c r="A42" s="6">
        <v>39</v>
      </c>
      <c r="B42" s="6" t="s">
        <v>1510</v>
      </c>
      <c r="C42" s="7" t="s">
        <v>1511</v>
      </c>
      <c r="D42" s="6" t="s">
        <v>817</v>
      </c>
      <c r="E42" s="29" t="s">
        <v>1512</v>
      </c>
      <c r="F42" s="6" t="s">
        <v>1460</v>
      </c>
      <c r="G42" s="6">
        <f t="shared" si="1"/>
        <v>45</v>
      </c>
      <c r="H42" s="2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>
        <v>36</v>
      </c>
      <c r="AO42" s="7">
        <v>9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18"/>
    </row>
    <row r="43" spans="1:56" s="13" customFormat="1" ht="12.75">
      <c r="A43" s="6">
        <v>40</v>
      </c>
      <c r="B43" s="6" t="s">
        <v>737</v>
      </c>
      <c r="C43" s="7" t="s">
        <v>738</v>
      </c>
      <c r="D43" s="6" t="s">
        <v>817</v>
      </c>
      <c r="E43" s="29" t="s">
        <v>1540</v>
      </c>
      <c r="F43" s="6" t="s">
        <v>1092</v>
      </c>
      <c r="G43" s="6">
        <f t="shared" si="1"/>
        <v>42</v>
      </c>
      <c r="H43" s="22"/>
      <c r="I43" s="7"/>
      <c r="J43" s="7"/>
      <c r="K43" s="7"/>
      <c r="L43" s="7"/>
      <c r="M43" s="7"/>
      <c r="N43" s="7"/>
      <c r="O43" s="7"/>
      <c r="P43" s="7"/>
      <c r="Q43" s="7"/>
      <c r="R43" s="7">
        <v>18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24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18"/>
    </row>
    <row r="44" spans="1:56" s="13" customFormat="1" ht="12.75">
      <c r="A44" s="6">
        <v>41</v>
      </c>
      <c r="B44" s="6" t="s">
        <v>1534</v>
      </c>
      <c r="C44" s="7" t="s">
        <v>1535</v>
      </c>
      <c r="D44" s="6" t="s">
        <v>817</v>
      </c>
      <c r="E44" s="29" t="s">
        <v>1536</v>
      </c>
      <c r="F44" s="6" t="s">
        <v>1537</v>
      </c>
      <c r="G44" s="6">
        <f t="shared" si="1"/>
        <v>40</v>
      </c>
      <c r="H44" s="2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v>40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18"/>
    </row>
    <row r="45" spans="1:56" s="7" customFormat="1" ht="12.75">
      <c r="A45" s="6">
        <v>41</v>
      </c>
      <c r="B45" s="6" t="s">
        <v>301</v>
      </c>
      <c r="C45" s="7" t="s">
        <v>302</v>
      </c>
      <c r="D45" s="6" t="s">
        <v>817</v>
      </c>
      <c r="E45" s="29" t="s">
        <v>303</v>
      </c>
      <c r="F45" s="6" t="s">
        <v>810</v>
      </c>
      <c r="G45" s="6">
        <f t="shared" si="1"/>
        <v>40</v>
      </c>
      <c r="H45" s="22"/>
      <c r="V45" s="7">
        <v>40</v>
      </c>
      <c r="BD45" s="18"/>
    </row>
    <row r="46" spans="1:56" s="7" customFormat="1" ht="12.75">
      <c r="A46" s="6">
        <v>43</v>
      </c>
      <c r="B46" s="6" t="s">
        <v>1416</v>
      </c>
      <c r="C46" s="7" t="s">
        <v>1417</v>
      </c>
      <c r="D46" s="6" t="s">
        <v>817</v>
      </c>
      <c r="E46" s="29" t="s">
        <v>759</v>
      </c>
      <c r="F46" s="6" t="s">
        <v>1068</v>
      </c>
      <c r="G46" s="6">
        <f t="shared" si="1"/>
        <v>39</v>
      </c>
      <c r="H46" s="22"/>
      <c r="AI46" s="7">
        <v>7</v>
      </c>
      <c r="AP46" s="7">
        <v>32</v>
      </c>
      <c r="BD46" s="18"/>
    </row>
    <row r="47" spans="1:56" s="13" customFormat="1" ht="12.75">
      <c r="A47" s="6">
        <v>44</v>
      </c>
      <c r="B47" s="6" t="s">
        <v>1163</v>
      </c>
      <c r="C47" s="7" t="s">
        <v>1164</v>
      </c>
      <c r="D47" s="6" t="s">
        <v>817</v>
      </c>
      <c r="E47" s="29" t="s">
        <v>856</v>
      </c>
      <c r="F47" s="6" t="s">
        <v>823</v>
      </c>
      <c r="G47" s="6">
        <f t="shared" si="1"/>
        <v>38</v>
      </c>
      <c r="H47" s="22"/>
      <c r="I47" s="7">
        <v>12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>
        <v>12</v>
      </c>
      <c r="AN47" s="7"/>
      <c r="AO47" s="7"/>
      <c r="AP47" s="7"/>
      <c r="AQ47" s="7"/>
      <c r="AR47" s="7"/>
      <c r="AS47" s="7">
        <v>14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17"/>
    </row>
    <row r="48" spans="1:56" s="7" customFormat="1" ht="12.75">
      <c r="A48" s="6">
        <v>45</v>
      </c>
      <c r="B48" s="6" t="s">
        <v>1513</v>
      </c>
      <c r="C48" s="7" t="s">
        <v>1514</v>
      </c>
      <c r="D48" s="6" t="s">
        <v>817</v>
      </c>
      <c r="E48" s="29" t="s">
        <v>759</v>
      </c>
      <c r="F48" s="6" t="s">
        <v>1460</v>
      </c>
      <c r="G48" s="6">
        <f t="shared" si="1"/>
        <v>36</v>
      </c>
      <c r="H48" s="22"/>
      <c r="AN48" s="7">
        <v>28</v>
      </c>
      <c r="AO48" s="7">
        <v>8</v>
      </c>
      <c r="BD48" s="18"/>
    </row>
    <row r="49" spans="1:56" s="13" customFormat="1" ht="12.75">
      <c r="A49" s="6">
        <v>46</v>
      </c>
      <c r="B49" s="6" t="s">
        <v>1347</v>
      </c>
      <c r="C49" s="7" t="s">
        <v>1348</v>
      </c>
      <c r="D49" s="6" t="s">
        <v>817</v>
      </c>
      <c r="E49" s="29" t="s">
        <v>831</v>
      </c>
      <c r="F49" s="6" t="s">
        <v>819</v>
      </c>
      <c r="G49" s="6">
        <f t="shared" si="1"/>
        <v>35</v>
      </c>
      <c r="H49" s="22"/>
      <c r="I49" s="7">
        <v>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6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>
        <v>6</v>
      </c>
      <c r="AL49" s="7"/>
      <c r="AM49" s="7"/>
      <c r="AN49" s="7"/>
      <c r="AO49" s="7"/>
      <c r="AP49" s="7"/>
      <c r="AQ49" s="7">
        <v>14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18"/>
    </row>
    <row r="50" spans="1:56" s="13" customFormat="1" ht="12.75">
      <c r="A50" s="6">
        <v>46</v>
      </c>
      <c r="B50" s="6" t="s">
        <v>304</v>
      </c>
      <c r="C50" s="7" t="s">
        <v>305</v>
      </c>
      <c r="D50" s="6" t="s">
        <v>817</v>
      </c>
      <c r="E50" s="29" t="s">
        <v>306</v>
      </c>
      <c r="F50" s="6" t="s">
        <v>1470</v>
      </c>
      <c r="G50" s="6">
        <f t="shared" si="1"/>
        <v>35</v>
      </c>
      <c r="H50" s="2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35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18"/>
    </row>
    <row r="51" spans="1:56" s="13" customFormat="1" ht="12.75">
      <c r="A51" s="6">
        <v>48</v>
      </c>
      <c r="B51" s="6" t="s">
        <v>1355</v>
      </c>
      <c r="C51" s="7" t="s">
        <v>1356</v>
      </c>
      <c r="D51" s="6" t="s">
        <v>817</v>
      </c>
      <c r="E51" s="29" t="s">
        <v>1357</v>
      </c>
      <c r="F51" s="6" t="s">
        <v>819</v>
      </c>
      <c r="G51" s="6">
        <f t="shared" si="1"/>
        <v>34</v>
      </c>
      <c r="H51" s="22"/>
      <c r="I51" s="7">
        <v>12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v>16</v>
      </c>
      <c r="AI51" s="7"/>
      <c r="AJ51" s="7"/>
      <c r="AK51" s="7"/>
      <c r="AL51" s="7"/>
      <c r="AM51" s="7"/>
      <c r="AN51" s="7"/>
      <c r="AO51" s="7"/>
      <c r="AP51" s="7"/>
      <c r="AQ51" s="7">
        <v>6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18"/>
    </row>
    <row r="52" spans="1:56" s="13" customFormat="1" ht="12.75">
      <c r="A52" s="6">
        <v>49</v>
      </c>
      <c r="B52" s="6" t="s">
        <v>1136</v>
      </c>
      <c r="C52" s="7" t="s">
        <v>1137</v>
      </c>
      <c r="D52" s="6" t="s">
        <v>817</v>
      </c>
      <c r="E52" s="29" t="s">
        <v>1010</v>
      </c>
      <c r="F52" s="6" t="s">
        <v>879</v>
      </c>
      <c r="G52" s="6">
        <f t="shared" si="1"/>
        <v>32</v>
      </c>
      <c r="H52" s="22"/>
      <c r="I52" s="7">
        <v>8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v>14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>
        <v>10</v>
      </c>
      <c r="AW52" s="7"/>
      <c r="AX52" s="7"/>
      <c r="AY52" s="7"/>
      <c r="AZ52" s="7"/>
      <c r="BA52" s="7"/>
      <c r="BB52" s="7"/>
      <c r="BC52" s="7"/>
      <c r="BD52" s="17"/>
    </row>
    <row r="53" spans="1:56" s="13" customFormat="1" ht="12.75">
      <c r="A53" s="6">
        <v>49</v>
      </c>
      <c r="B53" s="6" t="s">
        <v>234</v>
      </c>
      <c r="C53" s="7" t="s">
        <v>235</v>
      </c>
      <c r="D53" s="6" t="s">
        <v>817</v>
      </c>
      <c r="E53" s="29" t="s">
        <v>759</v>
      </c>
      <c r="F53" s="6" t="s">
        <v>196</v>
      </c>
      <c r="G53" s="6">
        <f t="shared" si="1"/>
        <v>32</v>
      </c>
      <c r="H53" s="22"/>
      <c r="I53" s="7">
        <v>25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>
        <v>7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18"/>
    </row>
    <row r="54" spans="1:56" s="13" customFormat="1" ht="12.75">
      <c r="A54" s="6">
        <v>49</v>
      </c>
      <c r="B54" s="6" t="s">
        <v>1546</v>
      </c>
      <c r="C54" s="7" t="s">
        <v>1547</v>
      </c>
      <c r="D54" s="6" t="s">
        <v>817</v>
      </c>
      <c r="E54" s="29" t="s">
        <v>1540</v>
      </c>
      <c r="F54" s="6" t="s">
        <v>1092</v>
      </c>
      <c r="G54" s="6">
        <f t="shared" si="1"/>
        <v>32</v>
      </c>
      <c r="H54" s="22"/>
      <c r="I54" s="7">
        <v>25</v>
      </c>
      <c r="J54" s="7"/>
      <c r="K54" s="7"/>
      <c r="L54" s="7"/>
      <c r="M54" s="7"/>
      <c r="N54" s="7"/>
      <c r="O54" s="7"/>
      <c r="P54" s="7"/>
      <c r="Q54" s="7"/>
      <c r="R54" s="7">
        <v>2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v>2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>
        <v>3</v>
      </c>
      <c r="AU54" s="7"/>
      <c r="AV54" s="7"/>
      <c r="AW54" s="7"/>
      <c r="AX54" s="7"/>
      <c r="AY54" s="7"/>
      <c r="AZ54" s="7"/>
      <c r="BA54" s="7"/>
      <c r="BB54" s="7"/>
      <c r="BC54" s="7"/>
      <c r="BD54" s="18"/>
    </row>
    <row r="55" spans="1:56" s="13" customFormat="1" ht="12.75">
      <c r="A55" s="6">
        <v>52</v>
      </c>
      <c r="B55" s="6" t="s">
        <v>1970</v>
      </c>
      <c r="C55" s="7" t="s">
        <v>1971</v>
      </c>
      <c r="D55" s="6" t="s">
        <v>817</v>
      </c>
      <c r="E55" s="29" t="s">
        <v>1624</v>
      </c>
      <c r="F55" s="6" t="s">
        <v>872</v>
      </c>
      <c r="G55" s="6">
        <f t="shared" si="1"/>
        <v>31</v>
      </c>
      <c r="H55" s="22"/>
      <c r="I55" s="7"/>
      <c r="J55" s="7"/>
      <c r="K55" s="7"/>
      <c r="L55" s="7"/>
      <c r="M55" s="7">
        <v>9</v>
      </c>
      <c r="N55" s="7"/>
      <c r="O55" s="7"/>
      <c r="P55" s="7"/>
      <c r="Q55" s="7"/>
      <c r="R55" s="7"/>
      <c r="S55" s="7"/>
      <c r="T55" s="7"/>
      <c r="U55" s="7">
        <v>11</v>
      </c>
      <c r="V55" s="7"/>
      <c r="W55" s="7"/>
      <c r="X55" s="7"/>
      <c r="Y55" s="7"/>
      <c r="Z55" s="7"/>
      <c r="AA55" s="7"/>
      <c r="AB55" s="7"/>
      <c r="AC55" s="7"/>
      <c r="AD55" s="7">
        <v>11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18"/>
    </row>
    <row r="56" spans="1:56" s="13" customFormat="1" ht="12.75">
      <c r="A56" s="6">
        <v>52</v>
      </c>
      <c r="B56" s="6" t="s">
        <v>733</v>
      </c>
      <c r="C56" s="7" t="s">
        <v>734</v>
      </c>
      <c r="D56" s="6" t="s">
        <v>817</v>
      </c>
      <c r="E56" s="29" t="s">
        <v>1049</v>
      </c>
      <c r="F56" s="6" t="s">
        <v>1050</v>
      </c>
      <c r="G56" s="6">
        <f t="shared" si="1"/>
        <v>31</v>
      </c>
      <c r="H56" s="22"/>
      <c r="I56" s="7">
        <v>18</v>
      </c>
      <c r="J56" s="7"/>
      <c r="K56" s="7"/>
      <c r="L56" s="7"/>
      <c r="M56" s="7"/>
      <c r="N56" s="7"/>
      <c r="O56" s="7"/>
      <c r="P56" s="7"/>
      <c r="Q56" s="7"/>
      <c r="R56" s="7">
        <v>7</v>
      </c>
      <c r="S56" s="7"/>
      <c r="T56" s="7"/>
      <c r="U56" s="7"/>
      <c r="V56" s="7"/>
      <c r="W56" s="7"/>
      <c r="X56" s="7"/>
      <c r="Y56" s="7"/>
      <c r="Z56" s="7">
        <v>6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18"/>
    </row>
    <row r="57" spans="1:56" s="13" customFormat="1" ht="12.75">
      <c r="A57" s="6">
        <v>52</v>
      </c>
      <c r="B57" s="6" t="s">
        <v>1837</v>
      </c>
      <c r="C57" s="7" t="s">
        <v>1836</v>
      </c>
      <c r="D57" s="6" t="s">
        <v>817</v>
      </c>
      <c r="E57" s="29" t="s">
        <v>70</v>
      </c>
      <c r="F57" s="2" t="s">
        <v>862</v>
      </c>
      <c r="G57" s="6">
        <f t="shared" si="1"/>
        <v>31</v>
      </c>
      <c r="H57" s="22"/>
      <c r="I57" s="7"/>
      <c r="J57" s="7"/>
      <c r="K57" s="7"/>
      <c r="L57" s="7"/>
      <c r="M57" s="7"/>
      <c r="N57" s="7">
        <v>31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/>
      <c r="BA57"/>
      <c r="BB57"/>
      <c r="BC57"/>
      <c r="BD57" s="16"/>
    </row>
    <row r="58" spans="1:56" s="13" customFormat="1" ht="12.75">
      <c r="A58" s="6">
        <v>55</v>
      </c>
      <c r="B58" s="6" t="s">
        <v>330</v>
      </c>
      <c r="C58" s="7" t="s">
        <v>421</v>
      </c>
      <c r="D58" s="6" t="s">
        <v>817</v>
      </c>
      <c r="E58" s="29" t="s">
        <v>327</v>
      </c>
      <c r="F58" s="2" t="s">
        <v>1767</v>
      </c>
      <c r="G58" s="6">
        <f t="shared" si="1"/>
        <v>30</v>
      </c>
      <c r="H58" s="22"/>
      <c r="I58" s="7">
        <v>18</v>
      </c>
      <c r="J58" s="7"/>
      <c r="K58" s="7"/>
      <c r="L58" s="7"/>
      <c r="M58" s="7"/>
      <c r="N58" s="7"/>
      <c r="O58" s="7"/>
      <c r="P58" s="7">
        <v>12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Z58"/>
      <c r="BA58"/>
      <c r="BB58"/>
      <c r="BC58"/>
      <c r="BD58" s="16"/>
    </row>
    <row r="59" spans="1:56" s="13" customFormat="1" ht="12.75">
      <c r="A59" s="6">
        <v>56</v>
      </c>
      <c r="B59" s="6" t="s">
        <v>752</v>
      </c>
      <c r="C59" s="7" t="s">
        <v>753</v>
      </c>
      <c r="D59" s="6" t="s">
        <v>817</v>
      </c>
      <c r="E59" s="29" t="s">
        <v>697</v>
      </c>
      <c r="F59" s="6" t="s">
        <v>698</v>
      </c>
      <c r="G59" s="6">
        <f t="shared" si="1"/>
        <v>29</v>
      </c>
      <c r="H59" s="22"/>
      <c r="I59" s="7">
        <v>18</v>
      </c>
      <c r="J59" s="7">
        <v>8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v>3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18"/>
    </row>
    <row r="60" spans="1:56" s="13" customFormat="1" ht="12.75">
      <c r="A60" s="6">
        <v>56</v>
      </c>
      <c r="B60" s="6" t="s">
        <v>750</v>
      </c>
      <c r="C60" s="7" t="s">
        <v>751</v>
      </c>
      <c r="D60" s="6" t="s">
        <v>817</v>
      </c>
      <c r="E60" s="29" t="s">
        <v>759</v>
      </c>
      <c r="F60" s="6" t="s">
        <v>1533</v>
      </c>
      <c r="G60" s="6">
        <f t="shared" si="1"/>
        <v>29</v>
      </c>
      <c r="H60" s="22"/>
      <c r="I60" s="7">
        <v>25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v>4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18"/>
    </row>
    <row r="61" spans="1:56" s="13" customFormat="1" ht="12.75">
      <c r="A61" s="6">
        <v>56</v>
      </c>
      <c r="B61" s="6" t="s">
        <v>1062</v>
      </c>
      <c r="C61" s="7" t="s">
        <v>1063</v>
      </c>
      <c r="D61" s="6" t="s">
        <v>817</v>
      </c>
      <c r="E61" s="29" t="s">
        <v>1064</v>
      </c>
      <c r="F61" s="6" t="s">
        <v>1040</v>
      </c>
      <c r="G61" s="6">
        <f t="shared" si="1"/>
        <v>29</v>
      </c>
      <c r="H61" s="22"/>
      <c r="I61" s="7"/>
      <c r="J61" s="7"/>
      <c r="K61" s="7"/>
      <c r="L61" s="7"/>
      <c r="M61" s="7"/>
      <c r="N61" s="7"/>
      <c r="O61" s="7"/>
      <c r="P61" s="7"/>
      <c r="Q61" s="7"/>
      <c r="R61" s="7">
        <v>14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>
        <v>15</v>
      </c>
      <c r="AY61" s="7"/>
      <c r="AZ61" s="7"/>
      <c r="BA61" s="7"/>
      <c r="BB61" s="7"/>
      <c r="BC61" s="7"/>
      <c r="BD61" s="17"/>
    </row>
    <row r="62" spans="1:56" s="13" customFormat="1" ht="12.75">
      <c r="A62" s="6">
        <v>56</v>
      </c>
      <c r="B62" s="6" t="s">
        <v>2437</v>
      </c>
      <c r="C62" s="7" t="s">
        <v>2438</v>
      </c>
      <c r="D62" s="6" t="s">
        <v>817</v>
      </c>
      <c r="E62" s="29" t="s">
        <v>697</v>
      </c>
      <c r="F62" s="2" t="s">
        <v>698</v>
      </c>
      <c r="G62" s="6">
        <f>SUM(I62:AY62)</f>
        <v>29</v>
      </c>
      <c r="H62" s="22"/>
      <c r="I62" s="7">
        <v>20</v>
      </c>
      <c r="J62" s="7">
        <v>9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16"/>
      <c r="BA62"/>
      <c r="BB62"/>
      <c r="BC62"/>
      <c r="BD62"/>
    </row>
    <row r="63" spans="1:56" s="13" customFormat="1" ht="12.75">
      <c r="A63" s="6">
        <v>60</v>
      </c>
      <c r="B63" s="6" t="s">
        <v>71</v>
      </c>
      <c r="C63" s="7" t="s">
        <v>72</v>
      </c>
      <c r="D63" s="6" t="s">
        <v>817</v>
      </c>
      <c r="E63" s="29" t="s">
        <v>60</v>
      </c>
      <c r="F63" s="6" t="s">
        <v>1767</v>
      </c>
      <c r="G63" s="6">
        <f aca="true" t="shared" si="2" ref="G63:G94">SUM(I63:BC63)</f>
        <v>27</v>
      </c>
      <c r="H63" s="22"/>
      <c r="I63" s="7"/>
      <c r="J63" s="7"/>
      <c r="K63" s="7"/>
      <c r="L63" s="7"/>
      <c r="M63" s="7"/>
      <c r="N63" s="7"/>
      <c r="O63" s="7"/>
      <c r="P63" s="7">
        <v>4</v>
      </c>
      <c r="Q63" s="7"/>
      <c r="R63" s="7"/>
      <c r="S63" s="7"/>
      <c r="T63" s="7"/>
      <c r="U63" s="7"/>
      <c r="V63" s="7"/>
      <c r="W63" s="7">
        <v>12</v>
      </c>
      <c r="X63" s="7">
        <v>11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18"/>
    </row>
    <row r="64" spans="1:56" s="13" customFormat="1" ht="12.75">
      <c r="A64" s="6">
        <v>61</v>
      </c>
      <c r="B64" s="6" t="s">
        <v>1071</v>
      </c>
      <c r="C64" s="7" t="s">
        <v>1072</v>
      </c>
      <c r="D64" s="6" t="s">
        <v>817</v>
      </c>
      <c r="E64" s="29" t="s">
        <v>1073</v>
      </c>
      <c r="F64" s="6" t="s">
        <v>1039</v>
      </c>
      <c r="G64" s="6">
        <f t="shared" si="2"/>
        <v>26</v>
      </c>
      <c r="H64" s="22"/>
      <c r="I64" s="7">
        <v>18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1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>
        <v>7</v>
      </c>
      <c r="AY64" s="7"/>
      <c r="AZ64" s="7"/>
      <c r="BA64" s="7"/>
      <c r="BB64" s="7"/>
      <c r="BC64" s="7"/>
      <c r="BD64" s="18"/>
    </row>
    <row r="65" spans="1:56" s="7" customFormat="1" ht="12.75">
      <c r="A65" s="6">
        <v>61</v>
      </c>
      <c r="B65" s="6" t="s">
        <v>1972</v>
      </c>
      <c r="C65" s="7" t="s">
        <v>1973</v>
      </c>
      <c r="D65" s="6" t="s">
        <v>817</v>
      </c>
      <c r="E65" s="29" t="s">
        <v>1974</v>
      </c>
      <c r="F65" s="6" t="s">
        <v>872</v>
      </c>
      <c r="G65" s="6">
        <f t="shared" si="2"/>
        <v>26</v>
      </c>
      <c r="H65" s="22"/>
      <c r="M65" s="7">
        <v>8</v>
      </c>
      <c r="U65" s="7">
        <v>9</v>
      </c>
      <c r="AD65" s="7">
        <v>9</v>
      </c>
      <c r="BD65" s="18"/>
    </row>
    <row r="66" spans="1:56" s="13" customFormat="1" ht="12.75">
      <c r="A66" s="6">
        <v>63</v>
      </c>
      <c r="B66" s="6" t="s">
        <v>1134</v>
      </c>
      <c r="C66" s="7" t="s">
        <v>1135</v>
      </c>
      <c r="D66" s="6" t="s">
        <v>817</v>
      </c>
      <c r="E66" s="29" t="s">
        <v>1018</v>
      </c>
      <c r="F66" s="6" t="s">
        <v>879</v>
      </c>
      <c r="G66" s="6">
        <f t="shared" si="2"/>
        <v>25</v>
      </c>
      <c r="H66" s="22"/>
      <c r="I66" s="7">
        <v>12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>
        <v>13</v>
      </c>
      <c r="AW66" s="7"/>
      <c r="AX66" s="7"/>
      <c r="AY66" s="7"/>
      <c r="AZ66" s="7"/>
      <c r="BA66" s="7"/>
      <c r="BB66" s="7"/>
      <c r="BC66" s="7"/>
      <c r="BD66" s="17"/>
    </row>
    <row r="67" spans="1:56" s="13" customFormat="1" ht="12.75">
      <c r="A67" s="6">
        <v>63</v>
      </c>
      <c r="B67" s="31" t="s">
        <v>1275</v>
      </c>
      <c r="C67" s="7" t="s">
        <v>1274</v>
      </c>
      <c r="D67" s="6" t="s">
        <v>817</v>
      </c>
      <c r="E67" s="29" t="s">
        <v>1276</v>
      </c>
      <c r="F67" s="2" t="s">
        <v>1277</v>
      </c>
      <c r="G67" s="6">
        <f t="shared" si="2"/>
        <v>25</v>
      </c>
      <c r="H67" s="22"/>
      <c r="I67" s="7">
        <v>25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Z67"/>
      <c r="BA67"/>
      <c r="BB67"/>
      <c r="BC67"/>
      <c r="BD67" s="16"/>
    </row>
    <row r="68" spans="1:56" s="13" customFormat="1" ht="12.75">
      <c r="A68" s="6">
        <v>63</v>
      </c>
      <c r="B68" s="6" t="s">
        <v>42</v>
      </c>
      <c r="C68" s="7" t="s">
        <v>43</v>
      </c>
      <c r="D68" s="6" t="s">
        <v>817</v>
      </c>
      <c r="E68" s="29" t="s">
        <v>1653</v>
      </c>
      <c r="F68" s="6" t="s">
        <v>819</v>
      </c>
      <c r="G68" s="6">
        <f t="shared" si="2"/>
        <v>25</v>
      </c>
      <c r="H68" s="22"/>
      <c r="I68" s="7">
        <v>18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7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8"/>
    </row>
    <row r="69" spans="1:56" s="13" customFormat="1" ht="12.75">
      <c r="A69" s="6">
        <v>63</v>
      </c>
      <c r="B69" s="6" t="s">
        <v>1247</v>
      </c>
      <c r="C69" s="7" t="s">
        <v>1323</v>
      </c>
      <c r="D69" s="6" t="s">
        <v>817</v>
      </c>
      <c r="E69" s="29" t="s">
        <v>1324</v>
      </c>
      <c r="F69" s="6" t="s">
        <v>885</v>
      </c>
      <c r="G69" s="6">
        <f t="shared" si="2"/>
        <v>25</v>
      </c>
      <c r="H69" s="22"/>
      <c r="I69" s="7">
        <v>9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>
        <v>8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>
        <v>8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18"/>
    </row>
    <row r="70" spans="1:56" s="13" customFormat="1" ht="12.75">
      <c r="A70" s="6">
        <v>63</v>
      </c>
      <c r="B70" s="6" t="s">
        <v>748</v>
      </c>
      <c r="C70" s="7" t="s">
        <v>749</v>
      </c>
      <c r="D70" s="6" t="s">
        <v>817</v>
      </c>
      <c r="E70" s="29" t="s">
        <v>759</v>
      </c>
      <c r="F70" s="6" t="s">
        <v>1533</v>
      </c>
      <c r="G70" s="6">
        <f t="shared" si="2"/>
        <v>25</v>
      </c>
      <c r="H70" s="22"/>
      <c r="I70" s="7">
        <v>20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v>5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18"/>
    </row>
    <row r="71" spans="1:56" s="7" customFormat="1" ht="12.75">
      <c r="A71" s="6">
        <v>68</v>
      </c>
      <c r="B71" s="6" t="s">
        <v>2409</v>
      </c>
      <c r="C71" s="7" t="s">
        <v>2410</v>
      </c>
      <c r="D71" s="6" t="s">
        <v>817</v>
      </c>
      <c r="E71" s="29" t="s">
        <v>759</v>
      </c>
      <c r="F71" s="2" t="s">
        <v>1068</v>
      </c>
      <c r="G71" s="6">
        <f t="shared" si="2"/>
        <v>24</v>
      </c>
      <c r="H71" s="22"/>
      <c r="K71" s="7">
        <v>24</v>
      </c>
      <c r="AZ71"/>
      <c r="BA71"/>
      <c r="BB71"/>
      <c r="BC71"/>
      <c r="BD71" s="16"/>
    </row>
    <row r="72" spans="1:56" s="13" customFormat="1" ht="12.75">
      <c r="A72" s="6">
        <v>69</v>
      </c>
      <c r="B72" s="6" t="s">
        <v>746</v>
      </c>
      <c r="C72" s="7" t="s">
        <v>747</v>
      </c>
      <c r="D72" s="6" t="s">
        <v>817</v>
      </c>
      <c r="E72" s="29" t="s">
        <v>1351</v>
      </c>
      <c r="F72" s="6" t="s">
        <v>1352</v>
      </c>
      <c r="G72" s="6">
        <f t="shared" si="2"/>
        <v>23</v>
      </c>
      <c r="H72" s="22"/>
      <c r="I72" s="7">
        <v>16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v>7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18"/>
    </row>
    <row r="73" spans="1:56" s="13" customFormat="1" ht="12.75">
      <c r="A73" s="6">
        <v>70</v>
      </c>
      <c r="B73" s="6" t="s">
        <v>1</v>
      </c>
      <c r="C73" s="7" t="s">
        <v>2</v>
      </c>
      <c r="D73" s="6" t="s">
        <v>817</v>
      </c>
      <c r="E73" s="29" t="s">
        <v>1324</v>
      </c>
      <c r="F73" s="6" t="s">
        <v>885</v>
      </c>
      <c r="G73" s="6">
        <f t="shared" si="2"/>
        <v>22</v>
      </c>
      <c r="H73" s="22"/>
      <c r="I73" s="7">
        <v>6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v>16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18"/>
    </row>
    <row r="74" spans="1:56" s="13" customFormat="1" ht="12.75">
      <c r="A74" s="6">
        <v>70</v>
      </c>
      <c r="B74" s="6" t="s">
        <v>1665</v>
      </c>
      <c r="C74" s="7" t="s">
        <v>1664</v>
      </c>
      <c r="D74" s="6" t="s">
        <v>817</v>
      </c>
      <c r="E74" s="29" t="s">
        <v>759</v>
      </c>
      <c r="F74" s="6" t="s">
        <v>862</v>
      </c>
      <c r="G74" s="6">
        <f t="shared" si="2"/>
        <v>22</v>
      </c>
      <c r="H74" s="22"/>
      <c r="I74" s="7">
        <v>10</v>
      </c>
      <c r="J74" s="7"/>
      <c r="K74" s="7"/>
      <c r="L74" s="7"/>
      <c r="M74" s="7"/>
      <c r="N74" s="7"/>
      <c r="O74" s="7"/>
      <c r="P74" s="7"/>
      <c r="Q74" s="7">
        <v>12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18"/>
    </row>
    <row r="75" spans="1:56" s="13" customFormat="1" ht="12.75">
      <c r="A75" s="6">
        <v>72</v>
      </c>
      <c r="B75" s="6" t="s">
        <v>1358</v>
      </c>
      <c r="C75" s="7" t="s">
        <v>1359</v>
      </c>
      <c r="D75" s="6" t="s">
        <v>817</v>
      </c>
      <c r="E75" s="29" t="s">
        <v>1357</v>
      </c>
      <c r="F75" s="6" t="s">
        <v>819</v>
      </c>
      <c r="G75" s="6">
        <f t="shared" si="2"/>
        <v>21</v>
      </c>
      <c r="H75" s="22"/>
      <c r="I75" s="7">
        <v>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v>12</v>
      </c>
      <c r="AI75" s="7"/>
      <c r="AJ75" s="7"/>
      <c r="AK75" s="7"/>
      <c r="AL75" s="7"/>
      <c r="AM75" s="7"/>
      <c r="AN75" s="7"/>
      <c r="AO75" s="7"/>
      <c r="AP75" s="7"/>
      <c r="AQ75" s="7">
        <v>5</v>
      </c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8"/>
    </row>
    <row r="76" spans="1:56" s="13" customFormat="1" ht="12.75">
      <c r="A76" s="6">
        <v>72</v>
      </c>
      <c r="B76" s="6" t="s">
        <v>307</v>
      </c>
      <c r="C76" s="7" t="s">
        <v>308</v>
      </c>
      <c r="D76" s="6" t="s">
        <v>817</v>
      </c>
      <c r="E76" s="29" t="s">
        <v>759</v>
      </c>
      <c r="F76" s="6" t="s">
        <v>1470</v>
      </c>
      <c r="G76" s="6">
        <f t="shared" si="2"/>
        <v>21</v>
      </c>
      <c r="H76" s="2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21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8"/>
    </row>
    <row r="77" spans="1:56" s="13" customFormat="1" ht="12.75">
      <c r="A77" s="6">
        <v>74</v>
      </c>
      <c r="B77" s="6" t="s">
        <v>6</v>
      </c>
      <c r="C77" s="7" t="s">
        <v>7</v>
      </c>
      <c r="D77" s="6" t="s">
        <v>817</v>
      </c>
      <c r="E77" s="29" t="s">
        <v>2072</v>
      </c>
      <c r="F77" s="6" t="s">
        <v>1767</v>
      </c>
      <c r="G77" s="6">
        <f t="shared" si="2"/>
        <v>20</v>
      </c>
      <c r="H77" s="22"/>
      <c r="I77" s="7"/>
      <c r="J77" s="7"/>
      <c r="K77" s="7"/>
      <c r="L77" s="7"/>
      <c r="M77" s="7"/>
      <c r="N77" s="7"/>
      <c r="O77" s="7"/>
      <c r="P77" s="7">
        <v>14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6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8"/>
    </row>
    <row r="78" spans="1:56" s="13" customFormat="1" ht="12.75">
      <c r="A78" s="6">
        <v>74</v>
      </c>
      <c r="B78" s="6" t="s">
        <v>2240</v>
      </c>
      <c r="C78" s="7" t="s">
        <v>2241</v>
      </c>
      <c r="D78" s="6" t="s">
        <v>817</v>
      </c>
      <c r="E78" s="29" t="s">
        <v>1768</v>
      </c>
      <c r="F78" s="2" t="s">
        <v>885</v>
      </c>
      <c r="G78" s="6">
        <f t="shared" si="2"/>
        <v>20</v>
      </c>
      <c r="H78" s="22"/>
      <c r="I78" s="7">
        <v>20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/>
      <c r="BA78"/>
      <c r="BB78"/>
      <c r="BC78"/>
      <c r="BD78" s="16"/>
    </row>
    <row r="79" spans="1:56" s="13" customFormat="1" ht="12.75">
      <c r="A79" s="6">
        <v>74</v>
      </c>
      <c r="B79" s="6" t="s">
        <v>1280</v>
      </c>
      <c r="C79" s="7" t="s">
        <v>1278</v>
      </c>
      <c r="D79" s="6" t="s">
        <v>817</v>
      </c>
      <c r="E79" s="29" t="s">
        <v>759</v>
      </c>
      <c r="F79" s="2" t="s">
        <v>1277</v>
      </c>
      <c r="G79" s="6">
        <f t="shared" si="2"/>
        <v>20</v>
      </c>
      <c r="H79" s="22"/>
      <c r="I79" s="7">
        <v>20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Z79"/>
      <c r="BA79"/>
      <c r="BB79"/>
      <c r="BC79"/>
      <c r="BD79" s="16"/>
    </row>
    <row r="80" spans="1:56" s="13" customFormat="1" ht="12.75">
      <c r="A80" s="6">
        <v>74</v>
      </c>
      <c r="B80" s="6" t="s">
        <v>80</v>
      </c>
      <c r="C80" s="7" t="s">
        <v>81</v>
      </c>
      <c r="D80" s="6" t="s">
        <v>817</v>
      </c>
      <c r="E80" s="29" t="s">
        <v>1369</v>
      </c>
      <c r="F80" s="6" t="s">
        <v>819</v>
      </c>
      <c r="G80" s="6">
        <f t="shared" si="2"/>
        <v>20</v>
      </c>
      <c r="H80" s="2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v>3</v>
      </c>
      <c r="U80" s="7"/>
      <c r="V80" s="7"/>
      <c r="W80" s="7">
        <v>11</v>
      </c>
      <c r="X80" s="7">
        <v>6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18"/>
    </row>
    <row r="81" spans="1:56" s="13" customFormat="1" ht="12.75">
      <c r="A81" s="6">
        <v>74</v>
      </c>
      <c r="B81" s="6" t="s">
        <v>2381</v>
      </c>
      <c r="C81" s="7" t="s">
        <v>2382</v>
      </c>
      <c r="D81" s="6" t="s">
        <v>817</v>
      </c>
      <c r="E81" s="29" t="s">
        <v>2380</v>
      </c>
      <c r="F81" s="2" t="s">
        <v>1352</v>
      </c>
      <c r="G81" s="6">
        <f t="shared" si="2"/>
        <v>20</v>
      </c>
      <c r="H81" s="22"/>
      <c r="I81" s="7">
        <v>20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/>
      <c r="BA81"/>
      <c r="BB81"/>
      <c r="BC81"/>
      <c r="BD81" s="16"/>
    </row>
    <row r="82" spans="1:56" s="13" customFormat="1" ht="12.75">
      <c r="A82" s="6">
        <v>74</v>
      </c>
      <c r="B82" s="6" t="s">
        <v>1250</v>
      </c>
      <c r="C82" s="7" t="s">
        <v>1249</v>
      </c>
      <c r="D82" s="6" t="s">
        <v>817</v>
      </c>
      <c r="E82" s="29" t="s">
        <v>1251</v>
      </c>
      <c r="F82" s="2" t="s">
        <v>196</v>
      </c>
      <c r="G82" s="6">
        <f t="shared" si="2"/>
        <v>20</v>
      </c>
      <c r="H82" s="22"/>
      <c r="I82" s="7">
        <v>20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Z82"/>
      <c r="BA82"/>
      <c r="BB82"/>
      <c r="BC82"/>
      <c r="BD82" s="16"/>
    </row>
    <row r="83" spans="1:56" s="13" customFormat="1" ht="12.75">
      <c r="A83" s="6">
        <v>80</v>
      </c>
      <c r="B83" s="6" t="s">
        <v>44</v>
      </c>
      <c r="C83" s="7" t="s">
        <v>45</v>
      </c>
      <c r="D83" s="6" t="s">
        <v>817</v>
      </c>
      <c r="E83" s="29" t="s">
        <v>46</v>
      </c>
      <c r="F83" s="6" t="s">
        <v>819</v>
      </c>
      <c r="G83" s="6">
        <f t="shared" si="2"/>
        <v>19</v>
      </c>
      <c r="H83" s="22"/>
      <c r="I83" s="7">
        <v>14</v>
      </c>
      <c r="J83" s="7"/>
      <c r="K83" s="7"/>
      <c r="L83" s="7"/>
      <c r="M83" s="7"/>
      <c r="N83" s="7"/>
      <c r="O83" s="7"/>
      <c r="P83" s="7"/>
      <c r="Q83" s="7"/>
      <c r="R83" s="7">
        <v>1</v>
      </c>
      <c r="S83" s="7"/>
      <c r="T83" s="7">
        <v>4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18"/>
    </row>
    <row r="84" spans="1:56" s="13" customFormat="1" ht="12.75">
      <c r="A84" s="6">
        <v>80</v>
      </c>
      <c r="B84" s="6" t="s">
        <v>1494</v>
      </c>
      <c r="C84" s="7" t="s">
        <v>1493</v>
      </c>
      <c r="D84" s="6" t="s">
        <v>817</v>
      </c>
      <c r="E84" s="29" t="s">
        <v>661</v>
      </c>
      <c r="F84" s="6" t="s">
        <v>1352</v>
      </c>
      <c r="G84" s="6">
        <f t="shared" si="2"/>
        <v>19</v>
      </c>
      <c r="H84" s="22"/>
      <c r="I84" s="7">
        <v>18</v>
      </c>
      <c r="J84" s="7"/>
      <c r="K84" s="7"/>
      <c r="L84" s="7"/>
      <c r="M84" s="7"/>
      <c r="N84" s="7"/>
      <c r="O84" s="7"/>
      <c r="P84" s="7"/>
      <c r="Q84" s="7"/>
      <c r="R84" s="7">
        <v>1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18"/>
    </row>
    <row r="85" spans="1:56" s="13" customFormat="1" ht="12.75">
      <c r="A85" s="6">
        <v>80</v>
      </c>
      <c r="B85" s="6" t="s">
        <v>1015</v>
      </c>
      <c r="C85" s="7" t="s">
        <v>1014</v>
      </c>
      <c r="D85" s="6" t="s">
        <v>817</v>
      </c>
      <c r="E85" s="29" t="s">
        <v>1653</v>
      </c>
      <c r="F85" s="6" t="s">
        <v>819</v>
      </c>
      <c r="G85" s="6">
        <f t="shared" si="2"/>
        <v>19</v>
      </c>
      <c r="H85" s="22"/>
      <c r="I85" s="7">
        <v>14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v>5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18"/>
    </row>
    <row r="86" spans="1:56" s="13" customFormat="1" ht="12.75">
      <c r="A86" s="6">
        <v>83</v>
      </c>
      <c r="B86" s="6" t="s">
        <v>309</v>
      </c>
      <c r="C86" s="7" t="s">
        <v>310</v>
      </c>
      <c r="D86" s="6" t="s">
        <v>817</v>
      </c>
      <c r="E86" s="29" t="s">
        <v>759</v>
      </c>
      <c r="F86" s="6" t="s">
        <v>1470</v>
      </c>
      <c r="G86" s="6">
        <f t="shared" si="2"/>
        <v>18</v>
      </c>
      <c r="H86" s="2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18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18"/>
    </row>
    <row r="87" spans="1:56" s="13" customFormat="1" ht="12.75">
      <c r="A87" s="6">
        <v>83</v>
      </c>
      <c r="B87" s="6" t="s">
        <v>77</v>
      </c>
      <c r="C87" s="7" t="s">
        <v>78</v>
      </c>
      <c r="D87" s="6" t="s">
        <v>817</v>
      </c>
      <c r="E87" s="29" t="s">
        <v>79</v>
      </c>
      <c r="F87" s="6" t="s">
        <v>810</v>
      </c>
      <c r="G87" s="6">
        <f t="shared" si="2"/>
        <v>18</v>
      </c>
      <c r="H87" s="2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>
        <v>10</v>
      </c>
      <c r="X87" s="7">
        <v>8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18"/>
    </row>
    <row r="88" spans="1:56" s="13" customFormat="1" ht="12.75">
      <c r="A88" s="6">
        <v>83</v>
      </c>
      <c r="B88" s="6" t="s">
        <v>2242</v>
      </c>
      <c r="C88" s="7" t="s">
        <v>2243</v>
      </c>
      <c r="D88" s="6" t="s">
        <v>817</v>
      </c>
      <c r="E88" s="29" t="s">
        <v>1768</v>
      </c>
      <c r="F88" s="2" t="s">
        <v>885</v>
      </c>
      <c r="G88" s="6">
        <f t="shared" si="2"/>
        <v>18</v>
      </c>
      <c r="H88" s="22"/>
      <c r="I88" s="7">
        <v>18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/>
      <c r="BA88"/>
      <c r="BB88"/>
      <c r="BC88"/>
      <c r="BD88" s="16"/>
    </row>
    <row r="89" spans="1:56" s="13" customFormat="1" ht="12.75">
      <c r="A89" s="6">
        <v>83</v>
      </c>
      <c r="B89" s="6" t="s">
        <v>2294</v>
      </c>
      <c r="C89" s="7" t="s">
        <v>2295</v>
      </c>
      <c r="D89" s="6" t="s">
        <v>817</v>
      </c>
      <c r="E89" s="29" t="s">
        <v>759</v>
      </c>
      <c r="F89" s="2" t="s">
        <v>1533</v>
      </c>
      <c r="G89" s="6">
        <f t="shared" si="2"/>
        <v>18</v>
      </c>
      <c r="H89" s="22"/>
      <c r="I89" s="7">
        <v>18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/>
      <c r="BA89"/>
      <c r="BB89"/>
      <c r="BC89"/>
      <c r="BD89" s="16"/>
    </row>
    <row r="90" spans="1:56" s="13" customFormat="1" ht="12.75">
      <c r="A90" s="6">
        <v>87</v>
      </c>
      <c r="B90" s="6" t="s">
        <v>2296</v>
      </c>
      <c r="C90" s="7" t="s">
        <v>2297</v>
      </c>
      <c r="D90" s="6" t="s">
        <v>817</v>
      </c>
      <c r="E90" s="29" t="s">
        <v>759</v>
      </c>
      <c r="F90" s="2" t="s">
        <v>1533</v>
      </c>
      <c r="G90" s="6">
        <f t="shared" si="2"/>
        <v>16</v>
      </c>
      <c r="H90" s="22"/>
      <c r="I90" s="7">
        <v>16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/>
      <c r="BA90"/>
      <c r="BB90"/>
      <c r="BC90"/>
      <c r="BD90" s="16"/>
    </row>
    <row r="91" spans="1:56" s="13" customFormat="1" ht="12.75">
      <c r="A91" s="6">
        <v>87</v>
      </c>
      <c r="B91" s="6" t="s">
        <v>1845</v>
      </c>
      <c r="C91" s="7" t="s">
        <v>1844</v>
      </c>
      <c r="D91" s="6" t="s">
        <v>817</v>
      </c>
      <c r="E91" s="29" t="s">
        <v>1540</v>
      </c>
      <c r="F91" s="2" t="s">
        <v>1092</v>
      </c>
      <c r="G91" s="6">
        <f t="shared" si="2"/>
        <v>16</v>
      </c>
      <c r="H91" s="22"/>
      <c r="I91" s="7">
        <v>16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Z91"/>
      <c r="BA91"/>
      <c r="BB91"/>
      <c r="BC91"/>
      <c r="BD91" s="16"/>
    </row>
    <row r="92" spans="1:56" s="13" customFormat="1" ht="12.75">
      <c r="A92" s="6">
        <v>87</v>
      </c>
      <c r="B92" s="6" t="s">
        <v>739</v>
      </c>
      <c r="C92" s="7" t="s">
        <v>740</v>
      </c>
      <c r="D92" s="6" t="s">
        <v>817</v>
      </c>
      <c r="E92" s="29" t="s">
        <v>1064</v>
      </c>
      <c r="F92" s="6" t="s">
        <v>1040</v>
      </c>
      <c r="G92" s="6">
        <f t="shared" si="2"/>
        <v>16</v>
      </c>
      <c r="H92" s="2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v>16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18"/>
    </row>
    <row r="93" spans="1:56" s="13" customFormat="1" ht="12.75">
      <c r="A93" s="6">
        <v>87</v>
      </c>
      <c r="B93" s="6" t="s">
        <v>1975</v>
      </c>
      <c r="C93" s="7" t="s">
        <v>1976</v>
      </c>
      <c r="D93" s="6" t="s">
        <v>817</v>
      </c>
      <c r="E93" s="29" t="s">
        <v>1974</v>
      </c>
      <c r="F93" s="6" t="s">
        <v>872</v>
      </c>
      <c r="G93" s="6">
        <f t="shared" si="2"/>
        <v>16</v>
      </c>
      <c r="H93" s="2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8</v>
      </c>
      <c r="V93" s="7"/>
      <c r="W93" s="7"/>
      <c r="X93" s="7"/>
      <c r="Y93" s="7"/>
      <c r="Z93" s="7"/>
      <c r="AA93" s="7"/>
      <c r="AB93" s="7"/>
      <c r="AC93" s="7"/>
      <c r="AD93" s="7">
        <v>8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18"/>
    </row>
    <row r="94" spans="1:56" s="13" customFormat="1" ht="12.75">
      <c r="A94" s="6">
        <v>87</v>
      </c>
      <c r="B94" s="6" t="s">
        <v>542</v>
      </c>
      <c r="C94" s="7" t="s">
        <v>541</v>
      </c>
      <c r="D94" s="6" t="s">
        <v>817</v>
      </c>
      <c r="E94" s="29" t="s">
        <v>1794</v>
      </c>
      <c r="F94" s="2" t="s">
        <v>862</v>
      </c>
      <c r="G94" s="6">
        <f t="shared" si="2"/>
        <v>16</v>
      </c>
      <c r="H94" s="22"/>
      <c r="I94" s="7">
        <v>16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Z94"/>
      <c r="BA94"/>
      <c r="BB94"/>
      <c r="BC94"/>
      <c r="BD94" s="16"/>
    </row>
    <row r="95" spans="1:56" s="13" customFormat="1" ht="12.75">
      <c r="A95" s="6">
        <v>87</v>
      </c>
      <c r="B95" s="6" t="s">
        <v>2244</v>
      </c>
      <c r="C95" s="7" t="s">
        <v>2245</v>
      </c>
      <c r="D95" s="6" t="s">
        <v>817</v>
      </c>
      <c r="E95" s="29" t="s">
        <v>1768</v>
      </c>
      <c r="F95" s="2" t="s">
        <v>885</v>
      </c>
      <c r="G95" s="6">
        <f aca="true" t="shared" si="3" ref="G95:G126">SUM(I95:BC95)</f>
        <v>16</v>
      </c>
      <c r="H95" s="22"/>
      <c r="I95" s="7">
        <v>16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/>
      <c r="BA95"/>
      <c r="BB95"/>
      <c r="BC95"/>
      <c r="BD95" s="16"/>
    </row>
    <row r="96" spans="1:56" s="13" customFormat="1" ht="12.75">
      <c r="A96" s="6">
        <v>93</v>
      </c>
      <c r="B96" s="6" t="s">
        <v>1968</v>
      </c>
      <c r="C96" s="7" t="s">
        <v>1969</v>
      </c>
      <c r="D96" s="6" t="s">
        <v>817</v>
      </c>
      <c r="E96" s="29" t="s">
        <v>1600</v>
      </c>
      <c r="F96" s="6" t="s">
        <v>872</v>
      </c>
      <c r="G96" s="6">
        <f t="shared" si="3"/>
        <v>15</v>
      </c>
      <c r="H96" s="2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v>15</v>
      </c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8"/>
    </row>
    <row r="97" spans="1:56" s="13" customFormat="1" ht="12.75">
      <c r="A97" s="6">
        <v>93</v>
      </c>
      <c r="B97" s="6" t="s">
        <v>311</v>
      </c>
      <c r="C97" s="7" t="s">
        <v>312</v>
      </c>
      <c r="D97" s="6" t="s">
        <v>817</v>
      </c>
      <c r="E97" s="29" t="s">
        <v>313</v>
      </c>
      <c r="F97" s="6" t="s">
        <v>1470</v>
      </c>
      <c r="G97" s="6">
        <f t="shared" si="3"/>
        <v>15</v>
      </c>
      <c r="H97" s="2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15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8"/>
    </row>
    <row r="98" spans="1:56" s="13" customFormat="1" ht="12.75">
      <c r="A98" s="6">
        <v>95</v>
      </c>
      <c r="B98" s="6" t="s">
        <v>544</v>
      </c>
      <c r="C98" s="7" t="s">
        <v>543</v>
      </c>
      <c r="D98" s="6" t="s">
        <v>817</v>
      </c>
      <c r="E98" s="29" t="s">
        <v>759</v>
      </c>
      <c r="F98" s="2" t="s">
        <v>862</v>
      </c>
      <c r="G98" s="6">
        <f t="shared" si="3"/>
        <v>14</v>
      </c>
      <c r="H98" s="22"/>
      <c r="I98" s="7">
        <v>14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Z98"/>
      <c r="BA98"/>
      <c r="BB98"/>
      <c r="BC98"/>
      <c r="BD98" s="16"/>
    </row>
    <row r="99" spans="1:56" s="13" customFormat="1" ht="12.75">
      <c r="A99" s="6">
        <v>95</v>
      </c>
      <c r="B99" s="6" t="s">
        <v>2246</v>
      </c>
      <c r="C99" s="7" t="s">
        <v>2247</v>
      </c>
      <c r="D99" s="6" t="s">
        <v>817</v>
      </c>
      <c r="E99" s="29" t="s">
        <v>1652</v>
      </c>
      <c r="F99" s="2" t="s">
        <v>885</v>
      </c>
      <c r="G99" s="6">
        <f t="shared" si="3"/>
        <v>14</v>
      </c>
      <c r="H99" s="22"/>
      <c r="I99" s="7">
        <v>14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/>
      <c r="BA99"/>
      <c r="BB99"/>
      <c r="BC99"/>
      <c r="BD99" s="16"/>
    </row>
    <row r="100" spans="1:56" s="13" customFormat="1" ht="12.75">
      <c r="A100" s="6">
        <v>95</v>
      </c>
      <c r="B100" s="6" t="s">
        <v>1353</v>
      </c>
      <c r="C100" s="7" t="s">
        <v>1354</v>
      </c>
      <c r="D100" s="6" t="s">
        <v>817</v>
      </c>
      <c r="E100" s="29" t="s">
        <v>1054</v>
      </c>
      <c r="F100" s="6" t="s">
        <v>819</v>
      </c>
      <c r="G100" s="6">
        <f t="shared" si="3"/>
        <v>14</v>
      </c>
      <c r="H100" s="22"/>
      <c r="I100" s="7">
        <v>6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>
        <v>8</v>
      </c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8"/>
    </row>
    <row r="101" spans="1:56" s="13" customFormat="1" ht="12.75">
      <c r="A101" s="6">
        <v>95</v>
      </c>
      <c r="B101" s="6" t="s">
        <v>2298</v>
      </c>
      <c r="C101" s="7" t="s">
        <v>2299</v>
      </c>
      <c r="D101" s="6" t="s">
        <v>817</v>
      </c>
      <c r="E101" s="29" t="s">
        <v>759</v>
      </c>
      <c r="F101" s="2" t="s">
        <v>1533</v>
      </c>
      <c r="G101" s="6">
        <f t="shared" si="3"/>
        <v>14</v>
      </c>
      <c r="H101" s="22"/>
      <c r="I101" s="7">
        <v>14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/>
      <c r="BA101"/>
      <c r="BB101"/>
      <c r="BC101"/>
      <c r="BD101" s="16"/>
    </row>
    <row r="102" spans="1:56" s="13" customFormat="1" ht="12.75">
      <c r="A102" s="6">
        <v>95</v>
      </c>
      <c r="B102" s="6" t="s">
        <v>2156</v>
      </c>
      <c r="C102" s="7" t="s">
        <v>2157</v>
      </c>
      <c r="D102" s="6" t="s">
        <v>817</v>
      </c>
      <c r="E102" s="29" t="s">
        <v>2158</v>
      </c>
      <c r="F102" s="2" t="s">
        <v>1039</v>
      </c>
      <c r="G102" s="6">
        <f t="shared" si="3"/>
        <v>14</v>
      </c>
      <c r="H102" s="22"/>
      <c r="I102" s="7">
        <v>14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/>
      <c r="BA102"/>
      <c r="BB102"/>
      <c r="BC102"/>
      <c r="BD102" s="16"/>
    </row>
    <row r="103" spans="1:56" s="13" customFormat="1" ht="12.75">
      <c r="A103" s="6">
        <v>95</v>
      </c>
      <c r="B103" s="6" t="s">
        <v>2383</v>
      </c>
      <c r="C103" s="7" t="s">
        <v>2384</v>
      </c>
      <c r="D103" s="6" t="s">
        <v>817</v>
      </c>
      <c r="E103" s="29" t="s">
        <v>661</v>
      </c>
      <c r="F103" s="2" t="s">
        <v>1352</v>
      </c>
      <c r="G103" s="6">
        <f t="shared" si="3"/>
        <v>14</v>
      </c>
      <c r="H103" s="22"/>
      <c r="I103" s="7">
        <v>14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/>
      <c r="BA103"/>
      <c r="BB103"/>
      <c r="BC103"/>
      <c r="BD103" s="16"/>
    </row>
    <row r="104" spans="1:56" s="13" customFormat="1" ht="12.75">
      <c r="A104" s="6">
        <v>101</v>
      </c>
      <c r="B104" s="6" t="s">
        <v>2385</v>
      </c>
      <c r="C104" s="7" t="s">
        <v>2386</v>
      </c>
      <c r="D104" s="6" t="s">
        <v>817</v>
      </c>
      <c r="E104" s="29" t="s">
        <v>2380</v>
      </c>
      <c r="F104" s="2" t="s">
        <v>1352</v>
      </c>
      <c r="G104" s="6">
        <f t="shared" si="3"/>
        <v>12</v>
      </c>
      <c r="H104" s="22"/>
      <c r="I104" s="7">
        <v>12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/>
      <c r="BA104"/>
      <c r="BB104"/>
      <c r="BC104"/>
      <c r="BD104" s="16"/>
    </row>
    <row r="105" spans="1:56" s="13" customFormat="1" ht="12.75">
      <c r="A105" s="6">
        <v>101</v>
      </c>
      <c r="B105" s="6" t="s">
        <v>2300</v>
      </c>
      <c r="C105" s="7" t="s">
        <v>2301</v>
      </c>
      <c r="D105" s="6" t="s">
        <v>817</v>
      </c>
      <c r="E105" s="29" t="s">
        <v>759</v>
      </c>
      <c r="F105" s="2" t="s">
        <v>1533</v>
      </c>
      <c r="G105" s="6">
        <f t="shared" si="3"/>
        <v>12</v>
      </c>
      <c r="H105" s="22"/>
      <c r="I105" s="7">
        <v>12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/>
      <c r="BA105"/>
      <c r="BB105"/>
      <c r="BC105"/>
      <c r="BD105" s="16"/>
    </row>
    <row r="106" spans="1:56" s="13" customFormat="1" ht="12.75">
      <c r="A106" s="6">
        <v>101</v>
      </c>
      <c r="B106" s="6" t="s">
        <v>546</v>
      </c>
      <c r="C106" s="7" t="s">
        <v>545</v>
      </c>
      <c r="D106" s="6" t="s">
        <v>817</v>
      </c>
      <c r="E106" s="29" t="s">
        <v>1787</v>
      </c>
      <c r="F106" s="2" t="s">
        <v>862</v>
      </c>
      <c r="G106" s="6">
        <f t="shared" si="3"/>
        <v>12</v>
      </c>
      <c r="H106" s="22"/>
      <c r="I106" s="7">
        <v>12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Z106"/>
      <c r="BA106"/>
      <c r="BB106"/>
      <c r="BC106"/>
      <c r="BD106" s="16"/>
    </row>
    <row r="107" spans="1:56" s="13" customFormat="1" ht="12.75">
      <c r="A107" s="6">
        <v>104</v>
      </c>
      <c r="B107" s="6" t="s">
        <v>314</v>
      </c>
      <c r="C107" s="7" t="s">
        <v>315</v>
      </c>
      <c r="D107" s="6" t="s">
        <v>817</v>
      </c>
      <c r="E107" s="29" t="s">
        <v>759</v>
      </c>
      <c r="F107" s="6" t="s">
        <v>1470</v>
      </c>
      <c r="G107" s="6">
        <f t="shared" si="3"/>
        <v>11</v>
      </c>
      <c r="H107" s="2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11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8"/>
    </row>
    <row r="108" spans="1:56" s="13" customFormat="1" ht="12.75">
      <c r="A108" s="6">
        <v>104</v>
      </c>
      <c r="B108" s="6" t="s">
        <v>270</v>
      </c>
      <c r="C108" s="7" t="s">
        <v>271</v>
      </c>
      <c r="D108" s="6" t="s">
        <v>817</v>
      </c>
      <c r="E108" s="29" t="s">
        <v>759</v>
      </c>
      <c r="F108" s="6" t="s">
        <v>196</v>
      </c>
      <c r="G108" s="6">
        <f t="shared" si="3"/>
        <v>11</v>
      </c>
      <c r="H108" s="22"/>
      <c r="I108" s="7">
        <v>10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v>1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8"/>
    </row>
    <row r="109" spans="1:56" s="13" customFormat="1" ht="12.75">
      <c r="A109" s="6">
        <v>106</v>
      </c>
      <c r="B109" s="6" t="s">
        <v>2302</v>
      </c>
      <c r="C109" s="7" t="s">
        <v>2303</v>
      </c>
      <c r="D109" s="6" t="s">
        <v>817</v>
      </c>
      <c r="E109" s="29" t="s">
        <v>2290</v>
      </c>
      <c r="F109" s="2" t="s">
        <v>1533</v>
      </c>
      <c r="G109" s="6">
        <f t="shared" si="3"/>
        <v>10</v>
      </c>
      <c r="H109" s="22"/>
      <c r="I109" s="7">
        <v>10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/>
      <c r="BA109"/>
      <c r="BB109"/>
      <c r="BC109"/>
      <c r="BD109" s="16"/>
    </row>
    <row r="110" spans="1:56" ht="12.75">
      <c r="A110" s="6">
        <v>106</v>
      </c>
      <c r="B110" s="6" t="s">
        <v>316</v>
      </c>
      <c r="C110" s="7" t="s">
        <v>317</v>
      </c>
      <c r="D110" s="6" t="s">
        <v>817</v>
      </c>
      <c r="E110" s="29" t="s">
        <v>1469</v>
      </c>
      <c r="F110" s="6" t="s">
        <v>1470</v>
      </c>
      <c r="G110" s="6">
        <f t="shared" si="3"/>
        <v>10</v>
      </c>
      <c r="H110" s="22"/>
      <c r="V110" s="7">
        <v>10</v>
      </c>
      <c r="BD110" s="18"/>
    </row>
    <row r="111" spans="1:56" ht="12.75">
      <c r="A111" s="6">
        <v>106</v>
      </c>
      <c r="B111" s="6" t="s">
        <v>744</v>
      </c>
      <c r="C111" s="7" t="s">
        <v>745</v>
      </c>
      <c r="D111" s="6" t="s">
        <v>817</v>
      </c>
      <c r="E111" s="29" t="s">
        <v>1536</v>
      </c>
      <c r="F111" s="6" t="s">
        <v>1537</v>
      </c>
      <c r="G111" s="6">
        <f t="shared" si="3"/>
        <v>10</v>
      </c>
      <c r="H111" s="22"/>
      <c r="R111" s="7">
        <v>1</v>
      </c>
      <c r="AF111" s="7">
        <v>9</v>
      </c>
      <c r="BD111" s="18"/>
    </row>
    <row r="112" spans="1:56" ht="12.75">
      <c r="A112" s="6">
        <v>106</v>
      </c>
      <c r="B112" s="6" t="s">
        <v>47</v>
      </c>
      <c r="C112" s="7" t="s">
        <v>48</v>
      </c>
      <c r="D112" s="6" t="s">
        <v>817</v>
      </c>
      <c r="E112" s="29" t="s">
        <v>1653</v>
      </c>
      <c r="F112" s="6" t="s">
        <v>819</v>
      </c>
      <c r="G112" s="6">
        <f t="shared" si="3"/>
        <v>10</v>
      </c>
      <c r="H112" s="22"/>
      <c r="I112" s="7">
        <v>8</v>
      </c>
      <c r="T112" s="7">
        <v>2</v>
      </c>
      <c r="BD112" s="18"/>
    </row>
    <row r="113" spans="1:55" ht="12.75">
      <c r="A113" s="6">
        <v>110</v>
      </c>
      <c r="B113" s="6" t="s">
        <v>2163</v>
      </c>
      <c r="C113" s="7" t="s">
        <v>2164</v>
      </c>
      <c r="D113" s="6" t="s">
        <v>817</v>
      </c>
      <c r="E113" s="29" t="s">
        <v>533</v>
      </c>
      <c r="F113" s="2" t="s">
        <v>1039</v>
      </c>
      <c r="G113" s="6">
        <f t="shared" si="3"/>
        <v>9</v>
      </c>
      <c r="H113" s="22"/>
      <c r="I113" s="7">
        <v>9</v>
      </c>
      <c r="AZ113"/>
      <c r="BA113"/>
      <c r="BB113"/>
      <c r="BC113"/>
    </row>
    <row r="114" spans="1:56" ht="12.75">
      <c r="A114" s="6">
        <v>110</v>
      </c>
      <c r="B114" s="6" t="s">
        <v>1176</v>
      </c>
      <c r="C114" s="7" t="s">
        <v>1177</v>
      </c>
      <c r="D114" s="6" t="s">
        <v>817</v>
      </c>
      <c r="E114" s="29" t="s">
        <v>759</v>
      </c>
      <c r="F114" s="6" t="s">
        <v>1068</v>
      </c>
      <c r="G114" s="6">
        <f t="shared" si="3"/>
        <v>9</v>
      </c>
      <c r="H114" s="22"/>
      <c r="AZ114" s="7">
        <v>9</v>
      </c>
      <c r="BD114" s="17"/>
    </row>
    <row r="115" spans="1:55" ht="12.75">
      <c r="A115" s="6">
        <v>110</v>
      </c>
      <c r="B115" s="6" t="s">
        <v>2304</v>
      </c>
      <c r="C115" s="7" t="s">
        <v>2305</v>
      </c>
      <c r="D115" s="6" t="s">
        <v>817</v>
      </c>
      <c r="E115" s="29" t="s">
        <v>759</v>
      </c>
      <c r="F115" s="2" t="s">
        <v>1533</v>
      </c>
      <c r="G115" s="6">
        <f t="shared" si="3"/>
        <v>9</v>
      </c>
      <c r="H115" s="22"/>
      <c r="I115" s="7">
        <v>9</v>
      </c>
      <c r="AZ115"/>
      <c r="BA115"/>
      <c r="BB115"/>
      <c r="BC115"/>
    </row>
    <row r="116" spans="1:55" ht="12.75">
      <c r="A116" s="6">
        <v>113</v>
      </c>
      <c r="B116" s="6" t="s">
        <v>2306</v>
      </c>
      <c r="C116" s="7" t="s">
        <v>2307</v>
      </c>
      <c r="D116" s="6" t="s">
        <v>817</v>
      </c>
      <c r="E116" s="29" t="s">
        <v>759</v>
      </c>
      <c r="F116" s="2" t="s">
        <v>1533</v>
      </c>
      <c r="G116" s="6">
        <f t="shared" si="3"/>
        <v>8</v>
      </c>
      <c r="H116" s="22"/>
      <c r="I116" s="7">
        <v>8</v>
      </c>
      <c r="AZ116"/>
      <c r="BA116"/>
      <c r="BB116"/>
      <c r="BC116"/>
    </row>
    <row r="117" spans="1:56" ht="12.75">
      <c r="A117" s="6">
        <v>113</v>
      </c>
      <c r="B117" s="6" t="s">
        <v>73</v>
      </c>
      <c r="C117" s="7" t="s">
        <v>74</v>
      </c>
      <c r="D117" s="6" t="s">
        <v>817</v>
      </c>
      <c r="E117" s="29" t="s">
        <v>75</v>
      </c>
      <c r="F117" s="6" t="s">
        <v>76</v>
      </c>
      <c r="G117" s="6">
        <f t="shared" si="3"/>
        <v>8</v>
      </c>
      <c r="H117" s="22"/>
      <c r="X117" s="7">
        <v>8</v>
      </c>
      <c r="BD117" s="18"/>
    </row>
    <row r="118" spans="1:55" ht="12.75">
      <c r="A118" s="6">
        <v>113</v>
      </c>
      <c r="B118" s="6" t="s">
        <v>427</v>
      </c>
      <c r="C118" s="7" t="s">
        <v>428</v>
      </c>
      <c r="D118" s="6" t="s">
        <v>817</v>
      </c>
      <c r="E118" s="29" t="s">
        <v>429</v>
      </c>
      <c r="F118" s="2" t="s">
        <v>1767</v>
      </c>
      <c r="G118" s="6">
        <f t="shared" si="3"/>
        <v>8</v>
      </c>
      <c r="H118" s="22"/>
      <c r="P118" s="7">
        <v>8</v>
      </c>
      <c r="AY118" s="13"/>
      <c r="AZ118"/>
      <c r="BA118"/>
      <c r="BB118"/>
      <c r="BC118"/>
    </row>
    <row r="119" spans="1:56" ht="12.75">
      <c r="A119" s="6">
        <v>113</v>
      </c>
      <c r="B119" s="6" t="s">
        <v>1487</v>
      </c>
      <c r="C119" s="7" t="s">
        <v>1486</v>
      </c>
      <c r="D119" s="6" t="s">
        <v>817</v>
      </c>
      <c r="E119" s="29" t="s">
        <v>1536</v>
      </c>
      <c r="F119" s="6" t="s">
        <v>1537</v>
      </c>
      <c r="G119" s="6">
        <f t="shared" si="3"/>
        <v>8</v>
      </c>
      <c r="H119" s="22"/>
      <c r="R119" s="7">
        <v>8</v>
      </c>
      <c r="BD119" s="18"/>
    </row>
    <row r="120" spans="1:55" ht="12.75">
      <c r="A120" s="6">
        <v>113</v>
      </c>
      <c r="B120" s="6" t="s">
        <v>1257</v>
      </c>
      <c r="C120" s="7" t="s">
        <v>1279</v>
      </c>
      <c r="D120" s="6" t="s">
        <v>817</v>
      </c>
      <c r="E120" s="29" t="s">
        <v>759</v>
      </c>
      <c r="F120" s="2" t="s">
        <v>196</v>
      </c>
      <c r="G120" s="6">
        <f t="shared" si="3"/>
        <v>8</v>
      </c>
      <c r="H120" s="22"/>
      <c r="I120" s="7">
        <v>8</v>
      </c>
      <c r="AY120" s="13"/>
      <c r="AZ120"/>
      <c r="BA120"/>
      <c r="BB120"/>
      <c r="BC120"/>
    </row>
    <row r="121" spans="1:55" ht="12.75">
      <c r="A121" s="6">
        <v>113</v>
      </c>
      <c r="B121" s="6" t="s">
        <v>2165</v>
      </c>
      <c r="C121" s="7" t="s">
        <v>2166</v>
      </c>
      <c r="D121" s="6" t="s">
        <v>817</v>
      </c>
      <c r="E121" s="29" t="s">
        <v>1073</v>
      </c>
      <c r="F121" s="2" t="s">
        <v>1039</v>
      </c>
      <c r="G121" s="6">
        <f t="shared" si="3"/>
        <v>8</v>
      </c>
      <c r="H121" s="22"/>
      <c r="I121" s="7">
        <v>8</v>
      </c>
      <c r="AZ121"/>
      <c r="BA121"/>
      <c r="BB121"/>
      <c r="BC121"/>
    </row>
    <row r="122" spans="1:55" ht="12.75">
      <c r="A122" s="6">
        <v>119</v>
      </c>
      <c r="B122" s="6" t="s">
        <v>2308</v>
      </c>
      <c r="C122" s="7" t="s">
        <v>2309</v>
      </c>
      <c r="D122" s="6" t="s">
        <v>817</v>
      </c>
      <c r="E122" s="29" t="s">
        <v>759</v>
      </c>
      <c r="F122" s="2" t="s">
        <v>1533</v>
      </c>
      <c r="G122" s="6">
        <f t="shared" si="3"/>
        <v>7</v>
      </c>
      <c r="H122" s="22"/>
      <c r="I122" s="7">
        <v>7</v>
      </c>
      <c r="AZ122"/>
      <c r="BA122"/>
      <c r="BB122"/>
      <c r="BC122"/>
    </row>
    <row r="123" spans="1:55" ht="12.75">
      <c r="A123" s="6">
        <v>119</v>
      </c>
      <c r="B123" s="6" t="s">
        <v>2167</v>
      </c>
      <c r="C123" s="7" t="s">
        <v>2168</v>
      </c>
      <c r="D123" s="6" t="s">
        <v>817</v>
      </c>
      <c r="E123" s="29" t="s">
        <v>759</v>
      </c>
      <c r="F123" s="2" t="s">
        <v>1039</v>
      </c>
      <c r="G123" s="6">
        <f t="shared" si="3"/>
        <v>7</v>
      </c>
      <c r="H123" s="22"/>
      <c r="I123" s="7">
        <v>7</v>
      </c>
      <c r="AZ123"/>
      <c r="BA123"/>
      <c r="BB123"/>
      <c r="BC123"/>
    </row>
    <row r="124" spans="1:55" ht="12.75">
      <c r="A124" s="6">
        <v>121</v>
      </c>
      <c r="B124" s="6" t="s">
        <v>433</v>
      </c>
      <c r="C124" s="7" t="s">
        <v>434</v>
      </c>
      <c r="D124" s="6" t="s">
        <v>817</v>
      </c>
      <c r="E124" s="29" t="s">
        <v>435</v>
      </c>
      <c r="F124" s="2" t="s">
        <v>138</v>
      </c>
      <c r="G124" s="6">
        <f t="shared" si="3"/>
        <v>6</v>
      </c>
      <c r="H124" s="22"/>
      <c r="P124" s="7">
        <v>6</v>
      </c>
      <c r="AY124" s="13"/>
      <c r="AZ124"/>
      <c r="BA124"/>
      <c r="BB124"/>
      <c r="BC124"/>
    </row>
    <row r="125" spans="1:56" ht="12.75">
      <c r="A125" s="6">
        <v>121</v>
      </c>
      <c r="B125" s="6" t="s">
        <v>1977</v>
      </c>
      <c r="C125" s="7" t="s">
        <v>1978</v>
      </c>
      <c r="D125" s="6" t="s">
        <v>817</v>
      </c>
      <c r="E125" s="29" t="s">
        <v>1600</v>
      </c>
      <c r="F125" s="6" t="s">
        <v>872</v>
      </c>
      <c r="G125" s="6">
        <f t="shared" si="3"/>
        <v>6</v>
      </c>
      <c r="H125" s="22"/>
      <c r="AD125" s="7">
        <v>6</v>
      </c>
      <c r="BD125" s="18"/>
    </row>
    <row r="126" spans="1:56" ht="12.75">
      <c r="A126" s="6">
        <v>123</v>
      </c>
      <c r="B126" s="6" t="s">
        <v>82</v>
      </c>
      <c r="C126" s="7" t="s">
        <v>83</v>
      </c>
      <c r="D126" s="6" t="s">
        <v>817</v>
      </c>
      <c r="E126" s="29" t="s">
        <v>856</v>
      </c>
      <c r="F126" s="6" t="s">
        <v>823</v>
      </c>
      <c r="G126" s="6">
        <f t="shared" si="3"/>
        <v>5</v>
      </c>
      <c r="H126" s="22"/>
      <c r="X126" s="7">
        <v>5</v>
      </c>
      <c r="BD126" s="18"/>
    </row>
    <row r="127" spans="1:56" ht="12.75">
      <c r="A127" s="6">
        <v>123</v>
      </c>
      <c r="B127" s="6" t="s">
        <v>1979</v>
      </c>
      <c r="C127" s="7" t="s">
        <v>1980</v>
      </c>
      <c r="D127" s="6" t="s">
        <v>817</v>
      </c>
      <c r="E127" s="29" t="s">
        <v>1600</v>
      </c>
      <c r="F127" s="6" t="s">
        <v>872</v>
      </c>
      <c r="G127" s="6">
        <f aca="true" t="shared" si="4" ref="G127:G155">SUM(I127:BC127)</f>
        <v>5</v>
      </c>
      <c r="H127" s="22"/>
      <c r="AD127" s="7">
        <v>5</v>
      </c>
      <c r="BD127" s="18"/>
    </row>
    <row r="128" spans="1:55" ht="12.75">
      <c r="A128" s="6">
        <v>123</v>
      </c>
      <c r="B128" s="6" t="s">
        <v>2172</v>
      </c>
      <c r="C128" s="7" t="s">
        <v>2173</v>
      </c>
      <c r="D128" s="6" t="s">
        <v>817</v>
      </c>
      <c r="E128" s="29" t="s">
        <v>514</v>
      </c>
      <c r="F128" s="2" t="s">
        <v>1039</v>
      </c>
      <c r="G128" s="6">
        <f t="shared" si="4"/>
        <v>5</v>
      </c>
      <c r="H128" s="22"/>
      <c r="I128" s="7">
        <v>5</v>
      </c>
      <c r="AZ128"/>
      <c r="BA128"/>
      <c r="BB128"/>
      <c r="BC128"/>
    </row>
    <row r="129" spans="1:56" ht="12.75">
      <c r="A129" s="6">
        <v>123</v>
      </c>
      <c r="B129" s="6" t="s">
        <v>8</v>
      </c>
      <c r="C129" s="7" t="s">
        <v>9</v>
      </c>
      <c r="D129" s="6" t="s">
        <v>817</v>
      </c>
      <c r="E129" s="29" t="s">
        <v>1324</v>
      </c>
      <c r="F129" s="6" t="s">
        <v>885</v>
      </c>
      <c r="G129" s="6">
        <f t="shared" si="4"/>
        <v>5</v>
      </c>
      <c r="H129" s="22"/>
      <c r="AE129" s="7">
        <v>5</v>
      </c>
      <c r="BD129" s="18"/>
    </row>
    <row r="130" spans="1:56" ht="12.75">
      <c r="A130" s="6">
        <v>127</v>
      </c>
      <c r="B130" s="6" t="s">
        <v>1489</v>
      </c>
      <c r="C130" s="7" t="s">
        <v>1488</v>
      </c>
      <c r="D130" s="6" t="s">
        <v>817</v>
      </c>
      <c r="E130" s="29" t="s">
        <v>759</v>
      </c>
      <c r="F130" s="6" t="s">
        <v>1765</v>
      </c>
      <c r="G130" s="6">
        <f t="shared" si="4"/>
        <v>4</v>
      </c>
      <c r="H130" s="22"/>
      <c r="R130" s="7">
        <v>4</v>
      </c>
      <c r="BD130" s="18"/>
    </row>
    <row r="131" spans="1:56" ht="12.75">
      <c r="A131" s="6">
        <v>127</v>
      </c>
      <c r="B131" s="6" t="s">
        <v>1981</v>
      </c>
      <c r="C131" s="7" t="s">
        <v>1982</v>
      </c>
      <c r="D131" s="6" t="s">
        <v>817</v>
      </c>
      <c r="E131" s="29" t="s">
        <v>1624</v>
      </c>
      <c r="F131" s="6" t="s">
        <v>872</v>
      </c>
      <c r="G131" s="6">
        <f t="shared" si="4"/>
        <v>4</v>
      </c>
      <c r="H131" s="22"/>
      <c r="AD131" s="7">
        <v>4</v>
      </c>
      <c r="BD131" s="18"/>
    </row>
    <row r="132" spans="1:55" ht="12.75">
      <c r="A132" s="6">
        <v>127</v>
      </c>
      <c r="B132" s="6" t="s">
        <v>2255</v>
      </c>
      <c r="C132" s="7" t="s">
        <v>2256</v>
      </c>
      <c r="D132" s="6" t="s">
        <v>817</v>
      </c>
      <c r="E132" s="29" t="s">
        <v>759</v>
      </c>
      <c r="F132" s="2" t="s">
        <v>885</v>
      </c>
      <c r="G132" s="6">
        <f t="shared" si="4"/>
        <v>4</v>
      </c>
      <c r="H132" s="22"/>
      <c r="I132" s="7">
        <v>4</v>
      </c>
      <c r="AZ132"/>
      <c r="BA132"/>
      <c r="BB132"/>
      <c r="BC132"/>
    </row>
    <row r="133" spans="1:56" ht="12.75">
      <c r="A133" s="6">
        <v>130</v>
      </c>
      <c r="B133" s="6" t="s">
        <v>1490</v>
      </c>
      <c r="C133" s="7" t="s">
        <v>2075</v>
      </c>
      <c r="D133" s="6" t="s">
        <v>817</v>
      </c>
      <c r="E133" s="29" t="s">
        <v>759</v>
      </c>
      <c r="F133" s="6" t="s">
        <v>1765</v>
      </c>
      <c r="G133" s="6">
        <f t="shared" si="4"/>
        <v>3</v>
      </c>
      <c r="H133" s="22"/>
      <c r="R133" s="7">
        <v>3</v>
      </c>
      <c r="BD133" s="18"/>
    </row>
    <row r="134" spans="1:56" ht="12.75">
      <c r="A134" s="6">
        <v>130</v>
      </c>
      <c r="B134" s="6" t="s">
        <v>10</v>
      </c>
      <c r="C134" s="7" t="s">
        <v>11</v>
      </c>
      <c r="D134" s="6" t="s">
        <v>817</v>
      </c>
      <c r="E134" s="29" t="s">
        <v>12</v>
      </c>
      <c r="F134" s="6" t="s">
        <v>810</v>
      </c>
      <c r="G134" s="6">
        <f t="shared" si="4"/>
        <v>3</v>
      </c>
      <c r="H134" s="22"/>
      <c r="AE134" s="7">
        <v>3</v>
      </c>
      <c r="BD134" s="18"/>
    </row>
    <row r="135" spans="1:55" ht="12.75">
      <c r="A135" s="6">
        <v>130</v>
      </c>
      <c r="B135" s="6" t="s">
        <v>2257</v>
      </c>
      <c r="C135" s="7" t="s">
        <v>2258</v>
      </c>
      <c r="D135" s="6" t="s">
        <v>817</v>
      </c>
      <c r="E135" s="29" t="s">
        <v>1145</v>
      </c>
      <c r="F135" s="2" t="s">
        <v>885</v>
      </c>
      <c r="G135" s="6">
        <f t="shared" si="4"/>
        <v>3</v>
      </c>
      <c r="H135" s="22"/>
      <c r="I135" s="7">
        <v>3</v>
      </c>
      <c r="AZ135"/>
      <c r="BA135"/>
      <c r="BB135"/>
      <c r="BC135"/>
    </row>
    <row r="136" spans="1:56" ht="12.75">
      <c r="A136" s="6">
        <v>133</v>
      </c>
      <c r="B136" s="6" t="s">
        <v>1983</v>
      </c>
      <c r="C136" s="7" t="s">
        <v>1984</v>
      </c>
      <c r="D136" s="6" t="s">
        <v>817</v>
      </c>
      <c r="E136" s="29" t="s">
        <v>1600</v>
      </c>
      <c r="F136" s="6" t="s">
        <v>872</v>
      </c>
      <c r="G136" s="6">
        <f t="shared" si="4"/>
        <v>2</v>
      </c>
      <c r="H136" s="22"/>
      <c r="AD136" s="7">
        <v>2</v>
      </c>
      <c r="BD136" s="18"/>
    </row>
    <row r="137" spans="1:55" ht="12.75">
      <c r="A137" s="6">
        <v>134</v>
      </c>
      <c r="B137" s="6" t="s">
        <v>2310</v>
      </c>
      <c r="C137" s="7" t="s">
        <v>2311</v>
      </c>
      <c r="D137" s="6" t="s">
        <v>817</v>
      </c>
      <c r="E137" s="29" t="s">
        <v>759</v>
      </c>
      <c r="F137" s="2" t="s">
        <v>1533</v>
      </c>
      <c r="G137" s="6">
        <f t="shared" si="4"/>
        <v>1</v>
      </c>
      <c r="H137" s="22"/>
      <c r="I137" s="7">
        <v>1</v>
      </c>
      <c r="AZ137"/>
      <c r="BA137"/>
      <c r="BB137"/>
      <c r="BC137"/>
    </row>
    <row r="138" spans="1:55" ht="12.75">
      <c r="A138" s="6">
        <v>134</v>
      </c>
      <c r="B138" s="6" t="s">
        <v>416</v>
      </c>
      <c r="C138" s="7" t="s">
        <v>415</v>
      </c>
      <c r="D138" s="6" t="s">
        <v>817</v>
      </c>
      <c r="E138" s="29" t="s">
        <v>759</v>
      </c>
      <c r="F138" s="2" t="s">
        <v>810</v>
      </c>
      <c r="G138" s="6">
        <f t="shared" si="4"/>
        <v>1</v>
      </c>
      <c r="H138" s="22"/>
      <c r="I138" s="7">
        <v>1</v>
      </c>
      <c r="AZ138"/>
      <c r="BA138"/>
      <c r="BB138"/>
      <c r="BC138"/>
    </row>
    <row r="139" spans="1:56" ht="12.75">
      <c r="A139" s="6">
        <v>134</v>
      </c>
      <c r="B139" s="6" t="s">
        <v>1601</v>
      </c>
      <c r="C139" s="7" t="s">
        <v>1602</v>
      </c>
      <c r="D139" s="6" t="s">
        <v>817</v>
      </c>
      <c r="E139" s="29" t="s">
        <v>1603</v>
      </c>
      <c r="F139" s="6" t="s">
        <v>872</v>
      </c>
      <c r="G139" s="6">
        <f t="shared" si="4"/>
        <v>1</v>
      </c>
      <c r="H139" s="22"/>
      <c r="AW139" s="7">
        <v>1</v>
      </c>
      <c r="BD139" s="18"/>
    </row>
    <row r="140" spans="1:55" ht="12.75">
      <c r="A140" s="6">
        <v>134</v>
      </c>
      <c r="B140" s="6" t="s">
        <v>2312</v>
      </c>
      <c r="C140" s="7" t="s">
        <v>2313</v>
      </c>
      <c r="D140" s="6" t="s">
        <v>817</v>
      </c>
      <c r="E140" s="29" t="s">
        <v>759</v>
      </c>
      <c r="F140" s="2" t="s">
        <v>1533</v>
      </c>
      <c r="G140" s="6">
        <f t="shared" si="4"/>
        <v>1</v>
      </c>
      <c r="H140" s="22"/>
      <c r="I140" s="7">
        <v>1</v>
      </c>
      <c r="AZ140"/>
      <c r="BA140"/>
      <c r="BB140"/>
      <c r="BC140"/>
    </row>
    <row r="141" spans="1:56" ht="12.75">
      <c r="A141" s="6">
        <v>134</v>
      </c>
      <c r="B141" s="6" t="s">
        <v>754</v>
      </c>
      <c r="C141" s="7" t="s">
        <v>755</v>
      </c>
      <c r="D141" s="6" t="s">
        <v>817</v>
      </c>
      <c r="E141" s="29" t="s">
        <v>1173</v>
      </c>
      <c r="F141" s="6" t="s">
        <v>1050</v>
      </c>
      <c r="G141" s="6">
        <f t="shared" si="4"/>
        <v>1</v>
      </c>
      <c r="H141" s="22"/>
      <c r="AF141" s="7">
        <v>1</v>
      </c>
      <c r="BD141" s="18"/>
    </row>
    <row r="142" spans="1:55" ht="12.75">
      <c r="A142" s="6">
        <v>134</v>
      </c>
      <c r="B142" s="6" t="s">
        <v>418</v>
      </c>
      <c r="C142" s="7" t="s">
        <v>417</v>
      </c>
      <c r="D142" s="6" t="s">
        <v>817</v>
      </c>
      <c r="E142" s="29" t="s">
        <v>396</v>
      </c>
      <c r="F142" s="2" t="s">
        <v>810</v>
      </c>
      <c r="G142" s="6">
        <f t="shared" si="4"/>
        <v>1</v>
      </c>
      <c r="H142" s="22"/>
      <c r="I142" s="7">
        <v>1</v>
      </c>
      <c r="AZ142"/>
      <c r="BA142"/>
      <c r="BB142"/>
      <c r="BC142"/>
    </row>
    <row r="143" spans="1:56" ht="12.75">
      <c r="A143" s="6">
        <v>134</v>
      </c>
      <c r="B143" s="6" t="s">
        <v>1606</v>
      </c>
      <c r="C143" s="7" t="s">
        <v>1607</v>
      </c>
      <c r="D143" s="6" t="s">
        <v>817</v>
      </c>
      <c r="E143" s="29" t="s">
        <v>1603</v>
      </c>
      <c r="F143" s="6" t="s">
        <v>872</v>
      </c>
      <c r="G143" s="6">
        <f t="shared" si="4"/>
        <v>1</v>
      </c>
      <c r="H143" s="22"/>
      <c r="AW143" s="7">
        <v>1</v>
      </c>
      <c r="BD143" s="18"/>
    </row>
    <row r="144" spans="1:56" ht="12.75">
      <c r="A144" s="6">
        <v>134</v>
      </c>
      <c r="B144" s="6" t="s">
        <v>1989</v>
      </c>
      <c r="C144" s="7" t="s">
        <v>1990</v>
      </c>
      <c r="D144" s="6" t="s">
        <v>817</v>
      </c>
      <c r="E144" s="29" t="s">
        <v>1603</v>
      </c>
      <c r="F144" s="6" t="s">
        <v>872</v>
      </c>
      <c r="G144" s="6">
        <f t="shared" si="4"/>
        <v>1</v>
      </c>
      <c r="H144" s="22"/>
      <c r="AD144" s="7">
        <v>1</v>
      </c>
      <c r="BD144" s="18"/>
    </row>
    <row r="145" spans="1:56" ht="12.75">
      <c r="A145" s="6">
        <v>134</v>
      </c>
      <c r="B145" s="6" t="s">
        <v>1987</v>
      </c>
      <c r="C145" s="7" t="s">
        <v>1988</v>
      </c>
      <c r="D145" s="6" t="s">
        <v>817</v>
      </c>
      <c r="E145" s="29" t="s">
        <v>1974</v>
      </c>
      <c r="F145" s="6" t="s">
        <v>872</v>
      </c>
      <c r="G145" s="6">
        <f t="shared" si="4"/>
        <v>1</v>
      </c>
      <c r="H145" s="22"/>
      <c r="AD145" s="7">
        <v>1</v>
      </c>
      <c r="BD145" s="18"/>
    </row>
    <row r="146" spans="1:56" ht="12.75">
      <c r="A146" s="6">
        <v>134</v>
      </c>
      <c r="B146" s="6" t="s">
        <v>1492</v>
      </c>
      <c r="C146" s="7" t="s">
        <v>1491</v>
      </c>
      <c r="D146" s="6" t="s">
        <v>817</v>
      </c>
      <c r="E146" s="29" t="s">
        <v>759</v>
      </c>
      <c r="F146" s="6" t="s">
        <v>1533</v>
      </c>
      <c r="G146" s="6">
        <f t="shared" si="4"/>
        <v>1</v>
      </c>
      <c r="H146" s="22"/>
      <c r="R146" s="7">
        <v>1</v>
      </c>
      <c r="BD146" s="18"/>
    </row>
    <row r="147" spans="1:56" ht="12.75">
      <c r="A147" s="6">
        <v>134</v>
      </c>
      <c r="B147" s="6" t="s">
        <v>1550</v>
      </c>
      <c r="C147" s="7" t="s">
        <v>1551</v>
      </c>
      <c r="D147" s="6" t="s">
        <v>817</v>
      </c>
      <c r="E147" s="29" t="s">
        <v>1540</v>
      </c>
      <c r="F147" s="6" t="s">
        <v>1092</v>
      </c>
      <c r="G147" s="6">
        <f t="shared" si="4"/>
        <v>1</v>
      </c>
      <c r="H147" s="22"/>
      <c r="AT147" s="7">
        <v>1</v>
      </c>
      <c r="BD147" s="18"/>
    </row>
    <row r="148" spans="1:56" ht="12.75">
      <c r="A148" s="6">
        <v>134</v>
      </c>
      <c r="B148" s="6" t="s">
        <v>1985</v>
      </c>
      <c r="C148" s="7" t="s">
        <v>1986</v>
      </c>
      <c r="D148" s="6" t="s">
        <v>817</v>
      </c>
      <c r="E148" s="29" t="s">
        <v>1974</v>
      </c>
      <c r="F148" s="6" t="s">
        <v>872</v>
      </c>
      <c r="G148" s="6">
        <f t="shared" si="4"/>
        <v>1</v>
      </c>
      <c r="H148" s="22"/>
      <c r="AD148" s="7">
        <v>1</v>
      </c>
      <c r="BD148" s="18"/>
    </row>
    <row r="149" spans="1:56" ht="12.75">
      <c r="A149" s="6">
        <v>134</v>
      </c>
      <c r="B149" s="6" t="s">
        <v>1496</v>
      </c>
      <c r="C149" s="7" t="s">
        <v>1495</v>
      </c>
      <c r="D149" s="6" t="s">
        <v>817</v>
      </c>
      <c r="E149" s="29" t="s">
        <v>1924</v>
      </c>
      <c r="F149" s="6" t="s">
        <v>1909</v>
      </c>
      <c r="G149" s="6">
        <f t="shared" si="4"/>
        <v>1</v>
      </c>
      <c r="H149" s="22"/>
      <c r="R149" s="7">
        <v>1</v>
      </c>
      <c r="BD149" s="18"/>
    </row>
    <row r="150" spans="1:55" ht="12.75">
      <c r="A150" s="6">
        <v>134</v>
      </c>
      <c r="B150" s="6" t="s">
        <v>2110</v>
      </c>
      <c r="C150" s="7" t="s">
        <v>2111</v>
      </c>
      <c r="D150" s="6" t="s">
        <v>817</v>
      </c>
      <c r="E150" s="29" t="s">
        <v>146</v>
      </c>
      <c r="F150" s="2" t="s">
        <v>879</v>
      </c>
      <c r="G150" s="6">
        <f t="shared" si="4"/>
        <v>1</v>
      </c>
      <c r="H150" s="22"/>
      <c r="I150" s="7">
        <v>1</v>
      </c>
      <c r="AZ150"/>
      <c r="BA150"/>
      <c r="BB150"/>
      <c r="BC150"/>
    </row>
    <row r="151" spans="1:55" ht="12.75">
      <c r="A151" s="6">
        <v>134</v>
      </c>
      <c r="B151" s="6" t="s">
        <v>2115</v>
      </c>
      <c r="C151" s="7" t="s">
        <v>2116</v>
      </c>
      <c r="D151" s="6" t="s">
        <v>817</v>
      </c>
      <c r="E151" s="29" t="s">
        <v>2117</v>
      </c>
      <c r="F151" s="2" t="s">
        <v>879</v>
      </c>
      <c r="G151" s="6">
        <f t="shared" si="4"/>
        <v>1</v>
      </c>
      <c r="H151" s="22"/>
      <c r="I151" s="7">
        <v>1</v>
      </c>
      <c r="AZ151"/>
      <c r="BA151"/>
      <c r="BB151"/>
      <c r="BC151"/>
    </row>
    <row r="152" spans="1:55" ht="12.75">
      <c r="A152" s="6">
        <v>134</v>
      </c>
      <c r="B152" s="6" t="s">
        <v>413</v>
      </c>
      <c r="C152" s="7" t="s">
        <v>412</v>
      </c>
      <c r="D152" s="6" t="s">
        <v>817</v>
      </c>
      <c r="E152" s="29" t="s">
        <v>414</v>
      </c>
      <c r="F152" s="2" t="s">
        <v>810</v>
      </c>
      <c r="G152" s="6">
        <f t="shared" si="4"/>
        <v>1</v>
      </c>
      <c r="H152" s="22"/>
      <c r="I152" s="7">
        <v>1</v>
      </c>
      <c r="AZ152"/>
      <c r="BA152"/>
      <c r="BB152"/>
      <c r="BC152"/>
    </row>
    <row r="153" spans="1:56" ht="12.75">
      <c r="A153" s="6">
        <v>134</v>
      </c>
      <c r="B153" s="6" t="s">
        <v>1604</v>
      </c>
      <c r="C153" s="7" t="s">
        <v>1605</v>
      </c>
      <c r="D153" s="6" t="s">
        <v>817</v>
      </c>
      <c r="E153" s="29" t="s">
        <v>1603</v>
      </c>
      <c r="F153" s="6" t="s">
        <v>872</v>
      </c>
      <c r="G153" s="6">
        <f t="shared" si="4"/>
        <v>1</v>
      </c>
      <c r="H153" s="22"/>
      <c r="AW153" s="7">
        <v>1</v>
      </c>
      <c r="BD153" s="18"/>
    </row>
    <row r="154" spans="1:56" ht="12.75">
      <c r="A154" s="6">
        <v>134</v>
      </c>
      <c r="B154" s="6" t="s">
        <v>318</v>
      </c>
      <c r="C154" s="7" t="s">
        <v>319</v>
      </c>
      <c r="D154" s="6" t="s">
        <v>817</v>
      </c>
      <c r="E154" s="29" t="s">
        <v>759</v>
      </c>
      <c r="F154" s="6" t="s">
        <v>1470</v>
      </c>
      <c r="G154" s="6">
        <f t="shared" si="4"/>
        <v>1</v>
      </c>
      <c r="H154" s="22"/>
      <c r="V154" s="7">
        <v>1</v>
      </c>
      <c r="BD154" s="18"/>
    </row>
    <row r="155" spans="1:55" ht="12.75">
      <c r="A155" s="6">
        <v>134</v>
      </c>
      <c r="B155" s="6" t="s">
        <v>2263</v>
      </c>
      <c r="C155" s="7" t="s">
        <v>2264</v>
      </c>
      <c r="D155" s="6" t="s">
        <v>817</v>
      </c>
      <c r="E155" s="29" t="s">
        <v>1652</v>
      </c>
      <c r="F155" s="2" t="s">
        <v>885</v>
      </c>
      <c r="G155" s="6">
        <f t="shared" si="4"/>
        <v>1</v>
      </c>
      <c r="H155" s="22"/>
      <c r="I155" s="7">
        <v>1</v>
      </c>
      <c r="AZ155"/>
      <c r="BA155"/>
      <c r="BB155"/>
      <c r="BC155"/>
    </row>
    <row r="157" spans="1:55" ht="5.25" customHeight="1">
      <c r="A157" s="19"/>
      <c r="B157" s="16"/>
      <c r="C157" s="16"/>
      <c r="D157" s="16"/>
      <c r="E157" s="16"/>
      <c r="F157" s="20"/>
      <c r="G157" s="16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</row>
    <row r="160" spans="1:56" s="7" customFormat="1" ht="12.75">
      <c r="A160" s="6"/>
      <c r="B160" s="6"/>
      <c r="D160" s="6"/>
      <c r="E160" s="29"/>
      <c r="F160" s="6"/>
      <c r="G160" s="6"/>
      <c r="H160" s="22"/>
      <c r="BD160" s="17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  <ignoredErrors>
    <ignoredError sqref="G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2009-12-01T17:07:50Z</cp:lastPrinted>
  <dcterms:created xsi:type="dcterms:W3CDTF">2004-03-27T01:47:07Z</dcterms:created>
  <dcterms:modified xsi:type="dcterms:W3CDTF">2010-07-22T19:51:32Z</dcterms:modified>
  <cp:category/>
  <cp:version/>
  <cp:contentType/>
  <cp:contentStatus/>
</cp:coreProperties>
</file>